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95" windowHeight="7830" activeTab="0"/>
  </bookViews>
  <sheets>
    <sheet name="Sheet1" sheetId="1" r:id="rId1"/>
    <sheet name="Sheet2" sheetId="2" r:id="rId2"/>
  </sheets>
  <definedNames>
    <definedName name="_xlnm.Print_Titles" localSheetId="0">'Sheet1'!$AG:$AG,'Sheet1'!$12:$12</definedName>
  </definedNames>
  <calcPr fullCalcOnLoad="1"/>
</workbook>
</file>

<file path=xl/sharedStrings.xml><?xml version="1.0" encoding="utf-8"?>
<sst xmlns="http://schemas.openxmlformats.org/spreadsheetml/2006/main" count="3674" uniqueCount="489">
  <si>
    <t>Region</t>
  </si>
  <si>
    <t>Region/Country</t>
  </si>
  <si>
    <t>Fipscd</t>
  </si>
  <si>
    <t>North America</t>
  </si>
  <si>
    <t>Bermuda</t>
  </si>
  <si>
    <t>BD</t>
  </si>
  <si>
    <t>CA</t>
  </si>
  <si>
    <t>Greenland</t>
  </si>
  <si>
    <t>GL</t>
  </si>
  <si>
    <t>Mexico</t>
  </si>
  <si>
    <t>MX</t>
  </si>
  <si>
    <t>Saint Pierre and Miquelon</t>
  </si>
  <si>
    <t>SB</t>
  </si>
  <si>
    <t>United States</t>
  </si>
  <si>
    <t>US</t>
  </si>
  <si>
    <t>Central &amp; South America</t>
  </si>
  <si>
    <t>Antarctica</t>
  </si>
  <si>
    <t>AY</t>
  </si>
  <si>
    <t>Antigua and Barbuda</t>
  </si>
  <si>
    <t>AC</t>
  </si>
  <si>
    <t>AR</t>
  </si>
  <si>
    <t>Aruba</t>
  </si>
  <si>
    <t>AA</t>
  </si>
  <si>
    <t>Bahamas, The</t>
  </si>
  <si>
    <t>BF</t>
  </si>
  <si>
    <t>Barbados</t>
  </si>
  <si>
    <t>BB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</si>
  <si>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</si>
  <si>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</si>
  <si>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</si>
  <si>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</si>
  <si>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</si>
  <si>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</si>
  <si>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</si>
  <si>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</si>
  <si>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</si>
  <si>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</si>
  <si>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</si>
  <si>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</si>
  <si>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</si>
  <si>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</si>
  <si>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</si>
  <si>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</si>
  <si>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</si>
  <si>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</si>
  <si>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</si>
  <si>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</si>
  <si>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</si>
  <si>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</si>
  <si>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</si>
  <si>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</si>
  <si>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Falkland Islands</t>
  </si>
  <si>
    <t>FK</t>
  </si>
  <si>
    <t>FG</t>
  </si>
  <si>
    <t>GJ</t>
  </si>
  <si>
    <t>Guadeloupe</t>
  </si>
  <si>
    <t>GP</t>
  </si>
  <si>
    <t>Guatemala</t>
  </si>
  <si>
    <t>GT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</si>
  <si>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</si>
  <si>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</si>
  <si>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</si>
  <si>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</si>
  <si>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</si>
  <si>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</si>
  <si>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</si>
  <si>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</si>
  <si>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</si>
  <si>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</si>
  <si>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</si>
  <si>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</si>
  <si>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</si>
  <si>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</si>
  <si>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</si>
  <si>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</si>
  <si>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</si>
  <si>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</si>
  <si>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</si>
  <si>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</si>
  <si>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</si>
  <si>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</si>
  <si>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</si>
  <si>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</si>
  <si>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</si>
  <si>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</si>
  <si>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VC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</si>
  <si>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</si>
  <si>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</si>
  <si>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</si>
  <si>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</si>
  <si>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</si>
  <si>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</si>
  <si>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</si>
  <si>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</si>
  <si>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</si>
  <si>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</si>
  <si>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</si>
  <si>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</si>
  <si>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</si>
  <si>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Western Europe</t>
  </si>
  <si>
    <t>Austria</t>
  </si>
  <si>
    <t>AU</t>
  </si>
  <si>
    <t>Belgium</t>
  </si>
  <si>
    <t>BE</t>
  </si>
  <si>
    <t>BK</t>
  </si>
  <si>
    <t>Croatia</t>
  </si>
  <si>
    <t>HR</t>
  </si>
  <si>
    <t>Denmark</t>
  </si>
  <si>
    <t>DA</t>
  </si>
  <si>
    <t>Faroe Islands</t>
  </si>
  <si>
    <t>FO</t>
  </si>
  <si>
    <t>Finland</t>
  </si>
  <si>
    <t>FI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</si>
  <si>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</si>
  <si>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</si>
  <si>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</si>
  <si>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</si>
  <si>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</si>
  <si>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</si>
  <si>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</si>
  <si>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</si>
  <si>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</si>
  <si>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</si>
  <si>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</si>
  <si>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</si>
  <si>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</si>
  <si>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</si>
  <si>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</si>
  <si>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</si>
  <si>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</si>
  <si>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</si>
  <si>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</si>
  <si>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</si>
  <si>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</si>
  <si>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</si>
  <si>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MK</t>
  </si>
  <si>
    <t>Malta</t>
  </si>
  <si>
    <t>MT</t>
  </si>
  <si>
    <t>Netherlands</t>
  </si>
  <si>
    <t>NL</t>
  </si>
  <si>
    <t>Norway</t>
  </si>
  <si>
    <t>NO</t>
  </si>
  <si>
    <t>Portugal</t>
  </si>
  <si>
    <t>PO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</si>
  <si>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</si>
  <si>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</si>
  <si>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</si>
  <si>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</si>
  <si>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</si>
  <si>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</si>
  <si>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</si>
  <si>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</si>
  <si>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</si>
  <si>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</si>
  <si>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</si>
  <si>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</si>
  <si>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>YR</t>
  </si>
  <si>
    <t>Eastern Europe &amp; Former U.S.S.R.</t>
  </si>
  <si>
    <t>Albania</t>
  </si>
  <si>
    <t>AL</t>
  </si>
  <si>
    <t>Armenia</t>
  </si>
  <si>
    <t>AM</t>
  </si>
  <si>
    <t>Azerbaijan</t>
  </si>
  <si>
    <t>AJ</t>
  </si>
  <si>
    <t>Belarus</t>
  </si>
  <si>
    <t>BO</t>
  </si>
  <si>
    <t>Bulgaria</t>
  </si>
  <si>
    <t>BU</t>
  </si>
  <si>
    <t>Czech Republic</t>
  </si>
  <si>
    <t>EZ</t>
  </si>
  <si>
    <t>Estonia</t>
  </si>
  <si>
    <t>EN</t>
  </si>
  <si>
    <t>Former Czechoslovakia</t>
  </si>
  <si>
    <t>CZ</t>
  </si>
  <si>
    <t>Former U.S.S.R.</t>
  </si>
  <si>
    <t>UR</t>
  </si>
  <si>
    <t>Georgia</t>
  </si>
  <si>
    <t>GG</t>
  </si>
  <si>
    <t>Hungary</t>
  </si>
  <si>
    <t>HU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</si>
  <si>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</si>
  <si>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</si>
  <si>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</si>
  <si>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</si>
  <si>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</si>
  <si>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</si>
  <si>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</si>
  <si>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</si>
  <si>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</si>
  <si>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</si>
  <si>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Poland</t>
  </si>
  <si>
    <t>PL</t>
  </si>
  <si>
    <t>Romania</t>
  </si>
  <si>
    <t>RO</t>
  </si>
  <si>
    <t>Russia</t>
  </si>
  <si>
    <t>RS</t>
  </si>
  <si>
    <t>Slovakia</t>
  </si>
  <si>
    <t>LO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</si>
  <si>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</si>
  <si>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</si>
  <si>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</si>
  <si>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</si>
  <si>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</si>
  <si>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</si>
  <si>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</si>
  <si>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</si>
  <si>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Middle East</t>
  </si>
  <si>
    <t>Bahrain</t>
  </si>
  <si>
    <t>BA</t>
  </si>
  <si>
    <t>Cyprus</t>
  </si>
  <si>
    <t>CY</t>
  </si>
  <si>
    <t>Iran</t>
  </si>
  <si>
    <t>IR</t>
  </si>
  <si>
    <t>Iraq</t>
  </si>
  <si>
    <t>IZ</t>
  </si>
  <si>
    <t>Israel</t>
  </si>
  <si>
    <t>IS</t>
  </si>
  <si>
    <t>Jordan</t>
  </si>
  <si>
    <t>JO</t>
  </si>
  <si>
    <t>Kuwait</t>
  </si>
  <si>
    <t>KU</t>
  </si>
  <si>
    <t>Lebanon</t>
  </si>
  <si>
    <t>LE</t>
  </si>
  <si>
    <t>Oman</t>
  </si>
  <si>
    <t>MU</t>
  </si>
  <si>
    <t>Qatar</t>
  </si>
  <si>
    <t>QA</t>
  </si>
  <si>
    <t>Saudi Arabia</t>
  </si>
  <si>
    <t>SA</t>
  </si>
  <si>
    <t>Syria</t>
  </si>
  <si>
    <t>SY</t>
  </si>
  <si>
    <t>United Arab Emirates</t>
  </si>
  <si>
    <t>TC</t>
  </si>
  <si>
    <t>Yemen</t>
  </si>
  <si>
    <t>YM</t>
  </si>
  <si>
    <t>Africa</t>
  </si>
  <si>
    <t>Algeria</t>
  </si>
  <si>
    <t>AG</t>
  </si>
  <si>
    <t>Angola</t>
  </si>
  <si>
    <t>AO</t>
  </si>
  <si>
    <t>Benin</t>
  </si>
  <si>
    <t>BN</t>
  </si>
  <si>
    <t>BC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</si>
  <si>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</si>
  <si>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</si>
  <si>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</si>
  <si>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</si>
  <si>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</si>
  <si>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</si>
  <si>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</si>
  <si>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</si>
  <si>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</si>
  <si>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</si>
  <si>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</si>
  <si>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</si>
  <si>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</si>
  <si>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</si>
  <si>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</si>
  <si>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</si>
  <si>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</si>
  <si>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</si>
  <si>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</si>
  <si>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</si>
  <si>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</si>
  <si>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</si>
  <si>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</si>
  <si>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</si>
  <si>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</si>
  <si>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</si>
  <si>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</si>
  <si>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</si>
  <si>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</si>
  <si>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</si>
  <si>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</si>
  <si>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</si>
  <si>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</si>
  <si>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</si>
  <si>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</si>
  <si>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</si>
  <si>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</si>
  <si>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</si>
  <si>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</si>
  <si>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</si>
  <si>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</si>
  <si>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</si>
  <si>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</si>
  <si>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</si>
  <si>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</si>
  <si>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</si>
  <si>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</si>
  <si>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</si>
  <si>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</si>
  <si>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</si>
  <si>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</si>
  <si>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</si>
  <si>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</si>
  <si>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</si>
  <si>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</si>
  <si>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</si>
  <si>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</si>
  <si>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</si>
  <si>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</si>
  <si>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</si>
  <si>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</si>
  <si>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</si>
  <si>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</si>
  <si>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</si>
  <si>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</si>
  <si>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</si>
  <si>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</si>
  <si>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</si>
  <si>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</si>
  <si>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</si>
  <si>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</si>
  <si>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</si>
  <si>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</si>
  <si>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</si>
  <si>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</si>
  <si>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</si>
  <si>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</si>
  <si>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</si>
  <si>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</si>
  <si>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</si>
  <si>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</si>
  <si>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</si>
  <si>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</si>
  <si>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</si>
  <si>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</si>
  <si>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</si>
  <si>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</si>
  <si>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</si>
  <si>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</si>
  <si>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</si>
  <si>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</si>
  <si>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</si>
  <si>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</si>
  <si>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</si>
  <si>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</si>
  <si>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</si>
  <si>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</si>
  <si>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</si>
  <si>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</si>
  <si>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</si>
  <si>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</si>
  <si>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</si>
  <si>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</si>
  <si>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</si>
  <si>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</si>
  <si>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</si>
  <si>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</si>
  <si>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</si>
  <si>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</si>
  <si>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</si>
  <si>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</si>
  <si>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</si>
  <si>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</si>
  <si>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</si>
  <si>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Burma</t>
  </si>
  <si>
    <t>BM</t>
  </si>
  <si>
    <t>Cambodia</t>
  </si>
  <si>
    <t>CB</t>
  </si>
  <si>
    <t>CH</t>
  </si>
  <si>
    <t>Cook Islands</t>
  </si>
  <si>
    <t>CW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</si>
  <si>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</si>
  <si>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</si>
  <si>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</si>
  <si>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</si>
  <si>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</si>
  <si>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</si>
  <si>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</si>
  <si>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</si>
  <si>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</si>
  <si>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</si>
  <si>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</si>
  <si>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</si>
  <si>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</si>
  <si>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</si>
  <si>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</si>
  <si>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</si>
  <si>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</si>
  <si>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</si>
  <si>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</si>
  <si>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</si>
  <si>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</si>
  <si>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</si>
  <si>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</si>
  <si>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</si>
  <si>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</si>
  <si>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</si>
  <si>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</si>
  <si>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</si>
  <si>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</si>
  <si>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</si>
  <si>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</si>
  <si>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</si>
  <si>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</si>
  <si>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</si>
  <si>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</si>
  <si>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</si>
  <si>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</si>
  <si>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</si>
  <si>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</si>
  <si>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</si>
  <si>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</si>
  <si>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</si>
  <si>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</si>
  <si>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</si>
  <si>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</si>
  <si>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</si>
  <si>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</si>
  <si>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</si>
  <si>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</si>
  <si>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</si>
  <si>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</si>
  <si>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</si>
  <si>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</si>
  <si>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</si>
  <si>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</si>
  <si>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</si>
  <si>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</si>
  <si>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</si>
  <si>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</si>
  <si>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</si>
  <si>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</si>
  <si>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</si>
  <si>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</si>
  <si>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</si>
  <si>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</si>
  <si>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</si>
  <si>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VM</t>
  </si>
  <si>
    <t>Wake Island</t>
  </si>
  <si>
    <t>WQ</t>
  </si>
  <si>
    <t>r1</t>
  </si>
  <si>
    <t>r2</t>
  </si>
  <si>
    <t>r3</t>
  </si>
  <si>
    <t>r4</t>
  </si>
  <si>
    <t>r5</t>
  </si>
  <si>
    <t>r6</t>
  </si>
  <si>
    <t>r7</t>
  </si>
  <si>
    <t>World Total</t>
  </si>
  <si>
    <t>ww</t>
  </si>
  <si>
    <r>
      <t xml:space="preserve">         (Quadrillion (10 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) Btu)</t>
    </r>
  </si>
  <si>
    <t>Energy Information Administration</t>
  </si>
  <si>
    <t>Table Notes and Sources</t>
  </si>
  <si>
    <t>Next Update: June 2006</t>
  </si>
  <si>
    <t>F.1  World Total Primary Energy Production (Quadrillion Btu), 1980-2003</t>
  </si>
  <si>
    <t>Macedonia</t>
  </si>
  <si>
    <t>Serbia and Montenegro (Yugoslavia)</t>
  </si>
  <si>
    <t>Table Posted: July 1, 2005</t>
  </si>
  <si>
    <t>CSA</t>
  </si>
  <si>
    <t>WE</t>
  </si>
  <si>
    <t>EE</t>
  </si>
  <si>
    <t>ME</t>
  </si>
  <si>
    <t>--</t>
  </si>
  <si>
    <t>http://www.eia.doe.gov/emeu/iea/popgdp.html</t>
  </si>
  <si>
    <t>Table Posted: July 8, 2005</t>
  </si>
  <si>
    <t>B.1  World Population, 1980-2003</t>
  </si>
  <si>
    <t xml:space="preserve">         (Millions)</t>
  </si>
  <si>
    <t>http://www.eia.doe.gov/emeu/iea/wepbtu.html</t>
  </si>
  <si>
    <t>http://www.eia.doe.gov/emeu/iea/wecbtu.html</t>
  </si>
  <si>
    <t>E.1  World Total Primary Energy Consumption (Quadrillion Btu), 1980-2003</t>
  </si>
  <si>
    <t>consumption per person (btu)</t>
  </si>
  <si>
    <t>production per person (btu)</t>
  </si>
  <si>
    <t>ratio of consumption to production</t>
  </si>
  <si>
    <t>NoAm</t>
  </si>
  <si>
    <t>Intertiol Energy Annual 2003</t>
  </si>
  <si>
    <t>Argenti</t>
  </si>
  <si>
    <t>Bosnia and Herzegovi</t>
  </si>
  <si>
    <t>Botswa</t>
  </si>
  <si>
    <t>Burki Faso</t>
  </si>
  <si>
    <t>Cada</t>
  </si>
  <si>
    <t>Chi</t>
  </si>
  <si>
    <t>French Guia</t>
  </si>
  <si>
    <t>Gha</t>
  </si>
  <si>
    <t>Greda</t>
  </si>
  <si>
    <t>Guya</t>
  </si>
  <si>
    <t>Pama</t>
  </si>
  <si>
    <t>Saint Hele</t>
  </si>
  <si>
    <t>Saint Vincent/Gredines</t>
  </si>
  <si>
    <t>Surime</t>
  </si>
  <si>
    <t>Vietm</t>
  </si>
  <si>
    <t xml:space="preserve">Africa    </t>
  </si>
  <si>
    <t xml:space="preserve">Asia &amp; Oceania    </t>
  </si>
  <si>
    <t xml:space="preserve">Central &amp; South America    </t>
  </si>
  <si>
    <t xml:space="preserve">Eastern Europe &amp; Former U.S.S.R.    </t>
  </si>
  <si>
    <t xml:space="preserve">Middle East    </t>
  </si>
  <si>
    <t xml:space="preserve">North America    </t>
  </si>
  <si>
    <t xml:space="preserve">Western Europe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</si>
</sst>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0.000"/>
    <numFmt numFmtId="167" formatCode="#,##0.000"/>
    <numFmt numFmtId="168" formatCode="0.0000"/>
    <numFmt numFmtId="169" formatCode="0.00000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52" applyAlignment="1" applyProtection="1">
      <alignment/>
      <protection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170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1"/>
          <c:w val="0.941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Sheet1!$AG$13</c:f>
              <c:strCache>
                <c:ptCount val="1"/>
                <c:pt idx="0">
                  <c:v>Africa   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Sheet1!$AH$13:$BE$13</c:f>
              <c:numCache>
                <c:ptCount val="24"/>
                <c:pt idx="0">
                  <c:v>17.39495666149968</c:v>
                </c:pt>
                <c:pt idx="1">
                  <c:v>15.189461545710005</c:v>
                </c:pt>
                <c:pt idx="2">
                  <c:v>15.47589578131573</c:v>
                </c:pt>
                <c:pt idx="3">
                  <c:v>16.13234481738269</c:v>
                </c:pt>
                <c:pt idx="4">
                  <c:v>17.56136219898213</c:v>
                </c:pt>
                <c:pt idx="5">
                  <c:v>18.422665317332484</c:v>
                </c:pt>
                <c:pt idx="6">
                  <c:v>18.193873111998517</c:v>
                </c:pt>
                <c:pt idx="7">
                  <c:v>18.591137675085214</c:v>
                </c:pt>
                <c:pt idx="8">
                  <c:v>19.687501569660654</c:v>
                </c:pt>
                <c:pt idx="9">
                  <c:v>20.567449779561937</c:v>
                </c:pt>
                <c:pt idx="10">
                  <c:v>21.60892120618006</c:v>
                </c:pt>
                <c:pt idx="11">
                  <c:v>22.60878465643021</c:v>
                </c:pt>
                <c:pt idx="12">
                  <c:v>22.91430791153524</c:v>
                </c:pt>
                <c:pt idx="13">
                  <c:v>22.697298337590365</c:v>
                </c:pt>
                <c:pt idx="14">
                  <c:v>22.944500649784846</c:v>
                </c:pt>
                <c:pt idx="15">
                  <c:v>24.153435581925546</c:v>
                </c:pt>
                <c:pt idx="16">
                  <c:v>24.71787378724343</c:v>
                </c:pt>
                <c:pt idx="17">
                  <c:v>26.156599330746015</c:v>
                </c:pt>
                <c:pt idx="18">
                  <c:v>26.339399920713134</c:v>
                </c:pt>
                <c:pt idx="19">
                  <c:v>26.627060587675494</c:v>
                </c:pt>
                <c:pt idx="20">
                  <c:v>27.84348452641228</c:v>
                </c:pt>
                <c:pt idx="21">
                  <c:v>28.109428890462734</c:v>
                </c:pt>
                <c:pt idx="22">
                  <c:v>28.048473190163307</c:v>
                </c:pt>
                <c:pt idx="23">
                  <c:v>30.058014407469244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Sheet1!$AG$14</c:f>
              <c:strCache>
                <c:ptCount val="1"/>
                <c:pt idx="0">
                  <c:v>Asia &amp; Oceania   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Sheet1!$AH$14:$BE$14</c:f>
              <c:numCache>
                <c:ptCount val="24"/>
                <c:pt idx="0">
                  <c:v>35.861489472071085</c:v>
                </c:pt>
                <c:pt idx="1">
                  <c:v>36.92118151354828</c:v>
                </c:pt>
                <c:pt idx="2">
                  <c:v>38.07841746385524</c:v>
                </c:pt>
                <c:pt idx="3">
                  <c:v>40.780427925544004</c:v>
                </c:pt>
                <c:pt idx="4">
                  <c:v>44.79986162737199</c:v>
                </c:pt>
                <c:pt idx="5">
                  <c:v>48.72033922196962</c:v>
                </c:pt>
                <c:pt idx="6">
                  <c:v>50.78025298896055</c:v>
                </c:pt>
                <c:pt idx="7">
                  <c:v>52.554668166837196</c:v>
                </c:pt>
                <c:pt idx="8">
                  <c:v>54.38993073105952</c:v>
                </c:pt>
                <c:pt idx="9">
                  <c:v>57.212528930797426</c:v>
                </c:pt>
                <c:pt idx="10">
                  <c:v>59.43586606404119</c:v>
                </c:pt>
                <c:pt idx="11">
                  <c:v>61.10410019081736</c:v>
                </c:pt>
                <c:pt idx="12">
                  <c:v>62.40198410226866</c:v>
                </c:pt>
                <c:pt idx="13">
                  <c:v>65.16269379281593</c:v>
                </c:pt>
                <c:pt idx="14">
                  <c:v>68.67103313102596</c:v>
                </c:pt>
                <c:pt idx="15">
                  <c:v>73.3656191282106</c:v>
                </c:pt>
                <c:pt idx="16">
                  <c:v>74.17248866876892</c:v>
                </c:pt>
                <c:pt idx="17">
                  <c:v>77.50176750884341</c:v>
                </c:pt>
                <c:pt idx="18">
                  <c:v>77.39243070196959</c:v>
                </c:pt>
                <c:pt idx="19">
                  <c:v>77.76195629996201</c:v>
                </c:pt>
                <c:pt idx="20">
                  <c:v>80.56497242906633</c:v>
                </c:pt>
                <c:pt idx="21">
                  <c:v>85.4878483225597</c:v>
                </c:pt>
                <c:pt idx="22">
                  <c:v>87.44717292302963</c:v>
                </c:pt>
                <c:pt idx="23">
                  <c:v>90.96611799678766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Sheet1!$AG$15</c:f>
              <c:strCache>
                <c:ptCount val="1"/>
                <c:pt idx="0">
                  <c:v>Central &amp; South America   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Sheet1!$AH$15:$BE$15</c:f>
              <c:numCache>
                <c:ptCount val="24"/>
                <c:pt idx="0">
                  <c:v>12.08318610104071</c:v>
                </c:pt>
                <c:pt idx="1">
                  <c:v>12.280784948724417</c:v>
                </c:pt>
                <c:pt idx="2">
                  <c:v>12.120914817686717</c:v>
                </c:pt>
                <c:pt idx="3">
                  <c:v>12.363536075831277</c:v>
                </c:pt>
                <c:pt idx="4">
                  <c:v>13.325655189775766</c:v>
                </c:pt>
                <c:pt idx="5">
                  <c:v>13.669349497055528</c:v>
                </c:pt>
                <c:pt idx="6">
                  <c:v>14.555720688992746</c:v>
                </c:pt>
                <c:pt idx="7">
                  <c:v>14.4666010279356</c:v>
                </c:pt>
                <c:pt idx="8">
                  <c:v>15.342341707859134</c:v>
                </c:pt>
                <c:pt idx="9">
                  <c:v>15.896062512993858</c:v>
                </c:pt>
                <c:pt idx="10">
                  <c:v>16.748524426860598</c:v>
                </c:pt>
                <c:pt idx="11">
                  <c:v>17.647841629944125</c:v>
                </c:pt>
                <c:pt idx="12">
                  <c:v>17.941829085629333</c:v>
                </c:pt>
                <c:pt idx="13">
                  <c:v>18.876043673770408</c:v>
                </c:pt>
                <c:pt idx="14">
                  <c:v>19.80716887354275</c:v>
                </c:pt>
                <c:pt idx="15">
                  <c:v>21.147442101563556</c:v>
                </c:pt>
                <c:pt idx="16">
                  <c:v>22.5089760269101</c:v>
                </c:pt>
                <c:pt idx="17">
                  <c:v>24.150061847829235</c:v>
                </c:pt>
                <c:pt idx="18">
                  <c:v>24.791707970057587</c:v>
                </c:pt>
                <c:pt idx="19">
                  <c:v>24.51781234075414</c:v>
                </c:pt>
                <c:pt idx="20">
                  <c:v>26.048754381077465</c:v>
                </c:pt>
                <c:pt idx="21">
                  <c:v>26.012839996273065</c:v>
                </c:pt>
                <c:pt idx="22">
                  <c:v>25.419727485180868</c:v>
                </c:pt>
                <c:pt idx="23">
                  <c:v>25.81878587699228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Sheet1!$AG$16</c:f>
              <c:strCache>
                <c:ptCount val="1"/>
                <c:pt idx="0">
                  <c:v>Eastern Europe &amp; Former U.S.S.R.   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Sheet1!$AH$16:$BE$16</c:f>
              <c:numCache>
                <c:ptCount val="24"/>
                <c:pt idx="0">
                  <c:v>66.29561868905292</c:v>
                </c:pt>
                <c:pt idx="1">
                  <c:v>66.05425891761595</c:v>
                </c:pt>
                <c:pt idx="2">
                  <c:v>68.7669911886523</c:v>
                </c:pt>
                <c:pt idx="3">
                  <c:v>70.56200455311703</c:v>
                </c:pt>
                <c:pt idx="4">
                  <c:v>73.69588065904077</c:v>
                </c:pt>
                <c:pt idx="5">
                  <c:v>75.6361922698015</c:v>
                </c:pt>
                <c:pt idx="6">
                  <c:v>78.32466193054987</c:v>
                </c:pt>
                <c:pt idx="7">
                  <c:v>80.45286421972551</c:v>
                </c:pt>
                <c:pt idx="8">
                  <c:v>82.95885749266992</c:v>
                </c:pt>
                <c:pt idx="9">
                  <c:v>81.93948672735434</c:v>
                </c:pt>
                <c:pt idx="10">
                  <c:v>80.66694795043084</c:v>
                </c:pt>
                <c:pt idx="11">
                  <c:v>74.35737792381373</c:v>
                </c:pt>
                <c:pt idx="12">
                  <c:v>69.50933667841535</c:v>
                </c:pt>
                <c:pt idx="13">
                  <c:v>65.64966442657843</c:v>
                </c:pt>
                <c:pt idx="14">
                  <c:v>60.86329157250284</c:v>
                </c:pt>
                <c:pt idx="15">
                  <c:v>59.61341764286433</c:v>
                </c:pt>
                <c:pt idx="16">
                  <c:v>59.658331758296235</c:v>
                </c:pt>
                <c:pt idx="17">
                  <c:v>58.12432532660392</c:v>
                </c:pt>
                <c:pt idx="18">
                  <c:v>57.66497642414089</c:v>
                </c:pt>
                <c:pt idx="19">
                  <c:v>60.00791490048936</c:v>
                </c:pt>
                <c:pt idx="20">
                  <c:v>62.18084447235814</c:v>
                </c:pt>
                <c:pt idx="21">
                  <c:v>64.2995999394979</c:v>
                </c:pt>
                <c:pt idx="22">
                  <c:v>66.17493224730673</c:v>
                </c:pt>
                <c:pt idx="23">
                  <c:v>69.72108881355298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Sheet1!$AG$17</c:f>
              <c:strCache>
                <c:ptCount val="1"/>
                <c:pt idx="0">
                  <c:v>Middle East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Sheet1!$AH$17:$BE$17</c:f>
              <c:numCache>
                <c:ptCount val="24"/>
                <c:pt idx="0">
                  <c:v>42.264502929390446</c:v>
                </c:pt>
                <c:pt idx="1">
                  <c:v>36.479542671898564</c:v>
                </c:pt>
                <c:pt idx="2">
                  <c:v>29.699442777686222</c:v>
                </c:pt>
                <c:pt idx="3">
                  <c:v>27.55698589916325</c:v>
                </c:pt>
                <c:pt idx="4">
                  <c:v>27.667271892994673</c:v>
                </c:pt>
                <c:pt idx="5">
                  <c:v>25.765673792392093</c:v>
                </c:pt>
                <c:pt idx="6">
                  <c:v>30.752504690757924</c:v>
                </c:pt>
                <c:pt idx="7">
                  <c:v>32.20682893166309</c:v>
                </c:pt>
                <c:pt idx="8">
                  <c:v>36.12150463483664</c:v>
                </c:pt>
                <c:pt idx="9">
                  <c:v>39.7242101835923</c:v>
                </c:pt>
                <c:pt idx="10">
                  <c:v>41.02483709727966</c:v>
                </c:pt>
                <c:pt idx="11">
                  <c:v>40.31188017921424</c:v>
                </c:pt>
                <c:pt idx="12">
                  <c:v>43.56892488535862</c:v>
                </c:pt>
                <c:pt idx="13">
                  <c:v>45.76229341295414</c:v>
                </c:pt>
                <c:pt idx="14">
                  <c:v>47.32770863794001</c:v>
                </c:pt>
                <c:pt idx="15">
                  <c:v>48.380078273704825</c:v>
                </c:pt>
                <c:pt idx="16">
                  <c:v>49.4794424962303</c:v>
                </c:pt>
                <c:pt idx="17">
                  <c:v>51.77072975317607</c:v>
                </c:pt>
                <c:pt idx="18">
                  <c:v>54.931741374339424</c:v>
                </c:pt>
                <c:pt idx="19">
                  <c:v>53.85381615608034</c:v>
                </c:pt>
                <c:pt idx="20">
                  <c:v>57.53994367274421</c:v>
                </c:pt>
                <c:pt idx="21">
                  <c:v>56.22390964691523</c:v>
                </c:pt>
                <c:pt idx="22">
                  <c:v>54.28591759240345</c:v>
                </c:pt>
                <c:pt idx="23">
                  <c:v>58.042148615343734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Sheet1!$AG$18</c:f>
              <c:strCache>
                <c:ptCount val="1"/>
                <c:pt idx="0">
                  <c:v>North America   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Sheet1!$AH$18:$BE$18</c:f>
              <c:numCache>
                <c:ptCount val="24"/>
                <c:pt idx="0">
                  <c:v>83.28483415615128</c:v>
                </c:pt>
                <c:pt idx="1">
                  <c:v>83.89928768386237</c:v>
                </c:pt>
                <c:pt idx="2">
                  <c:v>84.52671848920093</c:v>
                </c:pt>
                <c:pt idx="3">
                  <c:v>82.18875809934283</c:v>
                </c:pt>
                <c:pt idx="4">
                  <c:v>88.12624888570674</c:v>
                </c:pt>
                <c:pt idx="5">
                  <c:v>87.56619207070676</c:v>
                </c:pt>
                <c:pt idx="6">
                  <c:v>86.20527728219837</c:v>
                </c:pt>
                <c:pt idx="7">
                  <c:v>87.6420272718317</c:v>
                </c:pt>
                <c:pt idx="8">
                  <c:v>89.83388487741122</c:v>
                </c:pt>
                <c:pt idx="9">
                  <c:v>90.15371424533487</c:v>
                </c:pt>
                <c:pt idx="10">
                  <c:v>91.87717876572464</c:v>
                </c:pt>
                <c:pt idx="11">
                  <c:v>92.37673700409658</c:v>
                </c:pt>
                <c:pt idx="12">
                  <c:v>92.44414361973037</c:v>
                </c:pt>
                <c:pt idx="13">
                  <c:v>91.78427382240962</c:v>
                </c:pt>
                <c:pt idx="14">
                  <c:v>95.14367192103492</c:v>
                </c:pt>
                <c:pt idx="15">
                  <c:v>96.0473649399058</c:v>
                </c:pt>
                <c:pt idx="16">
                  <c:v>98.46805911411224</c:v>
                </c:pt>
                <c:pt idx="17">
                  <c:v>98.96088059262246</c:v>
                </c:pt>
                <c:pt idx="18">
                  <c:v>99.56723817353327</c:v>
                </c:pt>
                <c:pt idx="19">
                  <c:v>98.44953685947948</c:v>
                </c:pt>
                <c:pt idx="20">
                  <c:v>98.7472569489017</c:v>
                </c:pt>
                <c:pt idx="21">
                  <c:v>99.70058545491165</c:v>
                </c:pt>
                <c:pt idx="22">
                  <c:v>99.13496664894262</c:v>
                </c:pt>
                <c:pt idx="23">
                  <c:v>99.09976611970716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Sheet1!$AG$19</c:f>
              <c:strCache>
                <c:ptCount val="1"/>
                <c:pt idx="0">
                  <c:v>Western Europe    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Sheet1!$AH$12:$BE$12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Sheet1!$AH$19:$BE$19</c:f>
              <c:numCache>
                <c:ptCount val="24"/>
                <c:pt idx="0">
                  <c:v>30.46601759966371</c:v>
                </c:pt>
                <c:pt idx="1">
                  <c:v>31.810481127411723</c:v>
                </c:pt>
                <c:pt idx="2">
                  <c:v>32.426578414365935</c:v>
                </c:pt>
                <c:pt idx="3">
                  <c:v>34.05876594003141</c:v>
                </c:pt>
                <c:pt idx="4">
                  <c:v>34.40087858546016</c:v>
                </c:pt>
                <c:pt idx="5">
                  <c:v>37.269971523038436</c:v>
                </c:pt>
                <c:pt idx="6">
                  <c:v>38.04722469878915</c:v>
                </c:pt>
                <c:pt idx="7">
                  <c:v>38.49287632765965</c:v>
                </c:pt>
                <c:pt idx="8">
                  <c:v>38.67493655773236</c:v>
                </c:pt>
                <c:pt idx="9">
                  <c:v>38.41331271175283</c:v>
                </c:pt>
                <c:pt idx="10">
                  <c:v>38.49078507542067</c:v>
                </c:pt>
                <c:pt idx="11">
                  <c:v>38.5741258928852</c:v>
                </c:pt>
                <c:pt idx="12">
                  <c:v>38.92556762564056</c:v>
                </c:pt>
                <c:pt idx="13">
                  <c:v>39.50559065757906</c:v>
                </c:pt>
                <c:pt idx="14">
                  <c:v>40.528854728233924</c:v>
                </c:pt>
                <c:pt idx="15">
                  <c:v>41.68476806941119</c:v>
                </c:pt>
                <c:pt idx="16">
                  <c:v>44.09022958941474</c:v>
                </c:pt>
                <c:pt idx="17">
                  <c:v>44.13670046916023</c:v>
                </c:pt>
                <c:pt idx="18">
                  <c:v>43.85332428853103</c:v>
                </c:pt>
                <c:pt idx="19">
                  <c:v>44.22361027877948</c:v>
                </c:pt>
                <c:pt idx="20">
                  <c:v>44.2757919212288</c:v>
                </c:pt>
                <c:pt idx="21">
                  <c:v>44.711985311992805</c:v>
                </c:pt>
                <c:pt idx="22">
                  <c:v>44.44551779976506</c:v>
                </c:pt>
                <c:pt idx="23">
                  <c:v>43.90325929463624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"/>
          <c:y val="0.811"/>
          <c:w val="0.71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133350</xdr:rowOff>
    </xdr:from>
    <xdr:to>
      <xdr:col>12</xdr:col>
      <xdr:colOff>180975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19125" y="676275"/>
        <a:ext cx="68770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ea/Notes%20for%20Table%20F_1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89"/>
  <sheetViews>
    <sheetView tabSelected="1" zoomScalePageLayoutView="0" workbookViewId="0" topLeftCell="B1">
      <selection activeCell="B16" sqref="B16"/>
    </sheetView>
  </sheetViews>
  <sheetFormatPr defaultColWidth="9.140625" defaultRowHeight="12.75"/>
  <cols>
    <col min="1" max="1" width="0" style="0" hidden="1" customWidth="1"/>
    <col min="33" max="33" width="31.8515625" style="0" customWidth="1"/>
    <col min="34" max="57" width="12.7109375" style="0" customWidth="1"/>
    <col min="63" max="86" width="10.7109375" style="0" customWidth="1"/>
  </cols>
  <sheetData>
    <row r="1" spans="4:61" ht="12.75">
      <c r="D1" t="s">
        <v>455</v>
      </c>
      <c r="AG1" t="s">
        <v>459</v>
      </c>
      <c r="BI1" t="s">
        <v>460</v>
      </c>
    </row>
    <row r="2" spans="4:61" ht="12.75">
      <c r="D2" t="s">
        <v>443</v>
      </c>
      <c r="AG2" t="s">
        <v>443</v>
      </c>
      <c r="BI2" t="s">
        <v>443</v>
      </c>
    </row>
    <row r="3" spans="4:61" ht="12.75">
      <c r="D3" s="4" t="s">
        <v>466</v>
      </c>
      <c r="AG3" s="4" t="s">
        <v>466</v>
      </c>
      <c r="BI3" s="4" t="s">
        <v>466</v>
      </c>
    </row>
    <row r="4" ht="12.75">
      <c r="AG4" t="s">
        <v>449</v>
      </c>
    </row>
    <row r="5" spans="4:61" ht="12.75">
      <c r="D5" t="s">
        <v>456</v>
      </c>
      <c r="AG5" t="s">
        <v>445</v>
      </c>
      <c r="BI5" t="s">
        <v>449</v>
      </c>
    </row>
    <row r="6" spans="4:61" ht="12.75">
      <c r="D6" t="s">
        <v>445</v>
      </c>
      <c r="BI6" t="s">
        <v>445</v>
      </c>
    </row>
    <row r="7" ht="12.75">
      <c r="AG7" s="5" t="s">
        <v>444</v>
      </c>
    </row>
    <row r="8" spans="4:61" ht="15.75">
      <c r="D8" s="2" t="s">
        <v>457</v>
      </c>
      <c r="BI8" s="2" t="s">
        <v>461</v>
      </c>
    </row>
    <row r="9" spans="4:61" ht="15.75">
      <c r="D9" t="s">
        <v>458</v>
      </c>
      <c r="AG9" s="2" t="s">
        <v>446</v>
      </c>
      <c r="BI9" t="s">
        <v>442</v>
      </c>
    </row>
    <row r="10" spans="33:93" ht="14.25">
      <c r="AG10" t="s">
        <v>442</v>
      </c>
      <c r="CO10" t="s">
        <v>464</v>
      </c>
    </row>
    <row r="12" spans="1:116" s="1" customFormat="1" ht="12.75">
      <c r="A12" s="1" t="s">
        <v>0</v>
      </c>
      <c r="D12" s="1" t="s">
        <v>1</v>
      </c>
      <c r="E12" s="1" t="s">
        <v>2</v>
      </c>
      <c r="F12" s="1">
        <v>1980</v>
      </c>
      <c r="G12" s="1">
        <v>1981</v>
      </c>
      <c r="H12" s="1">
        <v>1982</v>
      </c>
      <c r="I12" s="1">
        <v>1983</v>
      </c>
      <c r="J12" s="1">
        <v>1984</v>
      </c>
      <c r="K12" s="1">
        <v>1985</v>
      </c>
      <c r="L12" s="1">
        <v>1986</v>
      </c>
      <c r="M12" s="1">
        <v>1987</v>
      </c>
      <c r="N12" s="1">
        <v>1988</v>
      </c>
      <c r="O12" s="1">
        <v>1989</v>
      </c>
      <c r="P12" s="1">
        <v>1990</v>
      </c>
      <c r="Q12" s="1">
        <v>1991</v>
      </c>
      <c r="R12" s="1">
        <v>1992</v>
      </c>
      <c r="S12" s="1">
        <v>1993</v>
      </c>
      <c r="T12" s="1">
        <v>1994</v>
      </c>
      <c r="U12" s="1">
        <v>1995</v>
      </c>
      <c r="V12" s="1">
        <v>1996</v>
      </c>
      <c r="W12" s="1">
        <v>1997</v>
      </c>
      <c r="X12" s="1">
        <v>1998</v>
      </c>
      <c r="Y12" s="1">
        <v>1999</v>
      </c>
      <c r="Z12" s="1">
        <v>2000</v>
      </c>
      <c r="AA12" s="1">
        <v>2001</v>
      </c>
      <c r="AB12" s="1">
        <v>2002</v>
      </c>
      <c r="AC12" s="1">
        <v>2003</v>
      </c>
      <c r="AH12" s="1">
        <v>1980</v>
      </c>
      <c r="AI12" s="1">
        <v>1981</v>
      </c>
      <c r="AJ12" s="1">
        <v>1982</v>
      </c>
      <c r="AK12" s="1">
        <v>1983</v>
      </c>
      <c r="AL12" s="1">
        <v>1984</v>
      </c>
      <c r="AM12" s="1">
        <v>1985</v>
      </c>
      <c r="AN12" s="1">
        <v>1986</v>
      </c>
      <c r="AO12" s="1">
        <v>1987</v>
      </c>
      <c r="AP12" s="1">
        <v>1988</v>
      </c>
      <c r="AQ12" s="1">
        <v>1989</v>
      </c>
      <c r="AR12" s="1">
        <v>1990</v>
      </c>
      <c r="AS12" s="1">
        <v>1991</v>
      </c>
      <c r="AT12" s="1">
        <v>1992</v>
      </c>
      <c r="AU12" s="1">
        <v>1993</v>
      </c>
      <c r="AV12" s="1">
        <v>1994</v>
      </c>
      <c r="AW12" s="1">
        <v>1995</v>
      </c>
      <c r="AX12" s="1">
        <v>1996</v>
      </c>
      <c r="AY12" s="1">
        <v>1997</v>
      </c>
      <c r="AZ12" s="1">
        <v>1998</v>
      </c>
      <c r="BA12" s="1">
        <v>1999</v>
      </c>
      <c r="BB12" s="1">
        <v>2000</v>
      </c>
      <c r="BC12" s="1">
        <v>2001</v>
      </c>
      <c r="BD12" s="1">
        <v>2002</v>
      </c>
      <c r="BE12" s="1">
        <v>2003</v>
      </c>
      <c r="BI12" s="1" t="s">
        <v>1</v>
      </c>
      <c r="BJ12" s="1" t="s">
        <v>2</v>
      </c>
      <c r="BK12" s="1">
        <v>1980</v>
      </c>
      <c r="BL12" s="1">
        <v>1981</v>
      </c>
      <c r="BM12" s="1">
        <v>1982</v>
      </c>
      <c r="BN12" s="1">
        <v>1983</v>
      </c>
      <c r="BO12" s="1">
        <v>1984</v>
      </c>
      <c r="BP12" s="1">
        <v>1985</v>
      </c>
      <c r="BQ12" s="1">
        <v>1986</v>
      </c>
      <c r="BR12" s="1">
        <v>1987</v>
      </c>
      <c r="BS12" s="1">
        <v>1988</v>
      </c>
      <c r="BT12" s="1">
        <v>1989</v>
      </c>
      <c r="BU12" s="1">
        <v>1990</v>
      </c>
      <c r="BV12" s="1">
        <v>1991</v>
      </c>
      <c r="BW12" s="1">
        <v>1992</v>
      </c>
      <c r="BX12" s="1">
        <v>1993</v>
      </c>
      <c r="BY12" s="1">
        <v>1994</v>
      </c>
      <c r="BZ12" s="1">
        <v>1995</v>
      </c>
      <c r="CA12" s="1">
        <v>1996</v>
      </c>
      <c r="CB12" s="1">
        <v>1997</v>
      </c>
      <c r="CC12" s="1">
        <v>1998</v>
      </c>
      <c r="CD12" s="1">
        <v>1999</v>
      </c>
      <c r="CE12" s="1">
        <v>2000</v>
      </c>
      <c r="CF12" s="1">
        <v>2001</v>
      </c>
      <c r="CG12" s="1">
        <v>2002</v>
      </c>
      <c r="CH12" s="1">
        <v>2003</v>
      </c>
      <c r="CM12" s="1" t="s">
        <v>1</v>
      </c>
      <c r="CO12" s="1">
        <v>1980</v>
      </c>
      <c r="CP12" s="1">
        <v>1981</v>
      </c>
      <c r="CQ12" s="1">
        <v>1982</v>
      </c>
      <c r="CR12" s="1">
        <v>1983</v>
      </c>
      <c r="CS12" s="1">
        <v>1984</v>
      </c>
      <c r="CT12" s="1">
        <v>1985</v>
      </c>
      <c r="CU12" s="1">
        <v>1986</v>
      </c>
      <c r="CV12" s="1">
        <v>1987</v>
      </c>
      <c r="CW12" s="1">
        <v>1988</v>
      </c>
      <c r="CX12" s="1">
        <v>1989</v>
      </c>
      <c r="CY12" s="1">
        <v>1990</v>
      </c>
      <c r="CZ12" s="1">
        <v>1991</v>
      </c>
      <c r="DA12" s="1">
        <v>1992</v>
      </c>
      <c r="DB12" s="1">
        <v>1993</v>
      </c>
      <c r="DC12" s="1">
        <v>1994</v>
      </c>
      <c r="DD12" s="1">
        <v>1995</v>
      </c>
      <c r="DE12" s="1">
        <v>1996</v>
      </c>
      <c r="DF12" s="1">
        <v>1997</v>
      </c>
      <c r="DG12" s="1">
        <v>1998</v>
      </c>
      <c r="DH12" s="1">
        <v>1999</v>
      </c>
      <c r="DI12" s="1">
        <v>2000</v>
      </c>
      <c r="DJ12" s="1">
        <v>2001</v>
      </c>
      <c r="DK12" s="1">
        <v>2002</v>
      </c>
      <c r="DL12" s="1">
        <v>2003</v>
      </c>
    </row>
    <row r="13" spans="1:116" s="14" customFormat="1" ht="12.75">
      <c r="A13" s="14" t="s">
        <v>3</v>
      </c>
      <c r="B13" s="11" t="s">
        <v>346</v>
      </c>
      <c r="C13" s="11" t="s">
        <v>346</v>
      </c>
      <c r="D13" s="18" t="s">
        <v>235</v>
      </c>
      <c r="E13" s="18" t="s">
        <v>438</v>
      </c>
      <c r="F13" s="18">
        <v>464.8140000000001</v>
      </c>
      <c r="G13" s="18">
        <v>479.01</v>
      </c>
      <c r="H13" s="18">
        <v>492.36899999999986</v>
      </c>
      <c r="I13" s="18">
        <v>507.4570000000002</v>
      </c>
      <c r="J13" s="18">
        <v>522.2130000000001</v>
      </c>
      <c r="K13" s="18">
        <v>536.7829999999999</v>
      </c>
      <c r="L13" s="18">
        <v>551.874</v>
      </c>
      <c r="M13" s="18">
        <v>565.4780000000001</v>
      </c>
      <c r="N13" s="18">
        <v>580.256</v>
      </c>
      <c r="O13" s="18">
        <v>597.5869999999999</v>
      </c>
      <c r="P13" s="18">
        <v>611.5270000000002</v>
      </c>
      <c r="Q13" s="18">
        <v>636.1040000000003</v>
      </c>
      <c r="R13" s="18">
        <v>655.317</v>
      </c>
      <c r="S13" s="18">
        <v>672.1470000000002</v>
      </c>
      <c r="T13" s="18">
        <v>692.3769999999998</v>
      </c>
      <c r="U13" s="18">
        <v>709.6870000000001</v>
      </c>
      <c r="V13" s="18">
        <v>726.677</v>
      </c>
      <c r="W13" s="18">
        <v>743.7767230000001</v>
      </c>
      <c r="X13" s="18">
        <v>760.7470909999997</v>
      </c>
      <c r="Y13" s="18">
        <v>777.9472</v>
      </c>
      <c r="Z13" s="18">
        <v>795.487</v>
      </c>
      <c r="AA13" s="18">
        <v>813.339924</v>
      </c>
      <c r="AB13" s="18">
        <v>831.2901800000002</v>
      </c>
      <c r="AC13" s="18">
        <v>849.4530750000002</v>
      </c>
      <c r="AE13" s="11" t="s">
        <v>346</v>
      </c>
      <c r="AF13" s="11" t="s">
        <v>346</v>
      </c>
      <c r="AG13" s="11" t="s">
        <v>482</v>
      </c>
      <c r="AH13" s="11">
        <v>17.39495666149968</v>
      </c>
      <c r="AI13" s="11">
        <v>15.189461545710005</v>
      </c>
      <c r="AJ13" s="11">
        <v>15.47589578131573</v>
      </c>
      <c r="AK13" s="11">
        <v>16.13234481738269</v>
      </c>
      <c r="AL13" s="11">
        <v>17.56136219898213</v>
      </c>
      <c r="AM13" s="11">
        <v>18.422665317332484</v>
      </c>
      <c r="AN13" s="11">
        <v>18.193873111998517</v>
      </c>
      <c r="AO13" s="11">
        <v>18.591137675085214</v>
      </c>
      <c r="AP13" s="11">
        <v>19.687501569660654</v>
      </c>
      <c r="AQ13" s="11">
        <v>20.567449779561937</v>
      </c>
      <c r="AR13" s="11">
        <v>21.60892120618006</v>
      </c>
      <c r="AS13" s="11">
        <v>22.60878465643021</v>
      </c>
      <c r="AT13" s="11">
        <v>22.91430791153524</v>
      </c>
      <c r="AU13" s="11">
        <v>22.697298337590365</v>
      </c>
      <c r="AV13" s="11">
        <v>22.944500649784846</v>
      </c>
      <c r="AW13" s="11">
        <v>24.153435581925546</v>
      </c>
      <c r="AX13" s="11">
        <v>24.71787378724343</v>
      </c>
      <c r="AY13" s="11">
        <v>26.156599330746015</v>
      </c>
      <c r="AZ13" s="11">
        <v>26.339399920713134</v>
      </c>
      <c r="BA13" s="11">
        <v>26.627060587675494</v>
      </c>
      <c r="BB13" s="11">
        <v>27.84348452641228</v>
      </c>
      <c r="BC13" s="11">
        <v>28.109428890462734</v>
      </c>
      <c r="BD13" s="11">
        <v>28.048473190163307</v>
      </c>
      <c r="BE13" s="11">
        <v>30.058014407469244</v>
      </c>
      <c r="BG13" s="11" t="s">
        <v>346</v>
      </c>
      <c r="BH13" s="11" t="s">
        <v>346</v>
      </c>
      <c r="BI13" s="11" t="s">
        <v>235</v>
      </c>
      <c r="BJ13" s="11" t="s">
        <v>438</v>
      </c>
      <c r="BK13" s="11">
        <v>6.795905595031884</v>
      </c>
      <c r="BL13" s="11">
        <v>6.99731447479279</v>
      </c>
      <c r="BM13" s="11">
        <v>7.565027918334852</v>
      </c>
      <c r="BN13" s="11">
        <v>7.916135456184102</v>
      </c>
      <c r="BO13" s="11">
        <v>8.328384358032192</v>
      </c>
      <c r="BP13" s="11">
        <v>8.508114370715816</v>
      </c>
      <c r="BQ13" s="11">
        <v>8.624358601117743</v>
      </c>
      <c r="BR13" s="11">
        <v>8.835054058677365</v>
      </c>
      <c r="BS13" s="11">
        <v>9.19288126043189</v>
      </c>
      <c r="BT13" s="11">
        <v>9.131261777715283</v>
      </c>
      <c r="BU13" s="11">
        <v>9.450251906202103</v>
      </c>
      <c r="BV13" s="11">
        <v>9.841442859532338</v>
      </c>
      <c r="BW13" s="11">
        <v>9.923618252074519</v>
      </c>
      <c r="BX13" s="11">
        <v>9.957468990929076</v>
      </c>
      <c r="BY13" s="11">
        <v>10.386187276062964</v>
      </c>
      <c r="BZ13" s="11">
        <v>10.642076139272714</v>
      </c>
      <c r="CA13" s="11">
        <v>10.927070376580701</v>
      </c>
      <c r="CB13" s="11">
        <v>11.395687517669206</v>
      </c>
      <c r="CC13" s="11">
        <v>11.29147431635706</v>
      </c>
      <c r="CD13" s="11">
        <v>11.600130069695751</v>
      </c>
      <c r="CE13" s="11">
        <v>12.02915119246352</v>
      </c>
      <c r="CF13" s="11">
        <v>12.50329060653862</v>
      </c>
      <c r="CG13" s="11">
        <v>12.760801062637809</v>
      </c>
      <c r="CH13" s="11">
        <v>13.327277970445241</v>
      </c>
      <c r="CK13" s="11" t="s">
        <v>346</v>
      </c>
      <c r="CL13" s="11" t="s">
        <v>346</v>
      </c>
      <c r="CM13" s="11" t="s">
        <v>235</v>
      </c>
      <c r="CO13" s="14">
        <f>AH13/BK13</f>
        <v>2.559623058068403</v>
      </c>
      <c r="CP13" s="14">
        <f aca="true" t="shared" si="0" ref="CP13:DL24">AI13/BL13</f>
        <v>2.170755880763785</v>
      </c>
      <c r="CQ13" s="14">
        <f t="shared" si="0"/>
        <v>2.0457156204021185</v>
      </c>
      <c r="CR13" s="14">
        <f t="shared" si="0"/>
        <v>2.0379066157565644</v>
      </c>
      <c r="CS13" s="14">
        <f t="shared" si="0"/>
        <v>2.108615722333387</v>
      </c>
      <c r="CT13" s="14">
        <f t="shared" si="0"/>
        <v>2.165305320852489</v>
      </c>
      <c r="CU13" s="14">
        <f t="shared" si="0"/>
        <v>2.109591443662899</v>
      </c>
      <c r="CV13" s="14">
        <f t="shared" si="0"/>
        <v>2.104247189843269</v>
      </c>
      <c r="CW13" s="14">
        <f t="shared" si="0"/>
        <v>2.14160294383436</v>
      </c>
      <c r="CX13" s="14">
        <f t="shared" si="0"/>
        <v>2.2524214375012783</v>
      </c>
      <c r="CY13" s="14">
        <f t="shared" si="0"/>
        <v>2.2865973754623776</v>
      </c>
      <c r="CZ13" s="14">
        <f t="shared" si="0"/>
        <v>2.297303858705183</v>
      </c>
      <c r="DA13" s="14">
        <f t="shared" si="0"/>
        <v>2.3090678550381596</v>
      </c>
      <c r="DB13" s="14">
        <f t="shared" si="0"/>
        <v>2.2794244559804153</v>
      </c>
      <c r="DC13" s="14">
        <f t="shared" si="0"/>
        <v>2.2091360419299404</v>
      </c>
      <c r="DD13" s="14">
        <f t="shared" si="0"/>
        <v>2.269616874172844</v>
      </c>
      <c r="DE13" s="14">
        <f t="shared" si="0"/>
        <v>2.262076927793902</v>
      </c>
      <c r="DF13" s="14">
        <f t="shared" si="0"/>
        <v>2.2953068246378083</v>
      </c>
      <c r="DG13" s="14">
        <f t="shared" si="0"/>
        <v>2.332680319925746</v>
      </c>
      <c r="DH13" s="14">
        <f t="shared" si="0"/>
        <v>2.2954105193385876</v>
      </c>
      <c r="DI13" s="14">
        <f t="shared" si="0"/>
        <v>2.3146674342123763</v>
      </c>
      <c r="DJ13" s="14">
        <f t="shared" si="0"/>
        <v>2.248162485782971</v>
      </c>
      <c r="DK13" s="14">
        <f t="shared" si="0"/>
        <v>2.1980182162925557</v>
      </c>
      <c r="DL13" s="14">
        <f t="shared" si="0"/>
        <v>2.255375364281162</v>
      </c>
    </row>
    <row r="14" spans="1:116" s="6" customFormat="1" ht="12.75">
      <c r="A14" s="6" t="s">
        <v>3</v>
      </c>
      <c r="B14" s="11" t="s">
        <v>239</v>
      </c>
      <c r="C14" s="11" t="s">
        <v>239</v>
      </c>
      <c r="D14" s="18" t="s">
        <v>344</v>
      </c>
      <c r="E14" s="18" t="s">
        <v>439</v>
      </c>
      <c r="F14" s="18">
        <v>2454.6919999999996</v>
      </c>
      <c r="G14" s="18">
        <v>2501.425954999999</v>
      </c>
      <c r="H14" s="18">
        <v>2548.867754</v>
      </c>
      <c r="I14" s="18">
        <v>2594.183537999999</v>
      </c>
      <c r="J14" s="18">
        <v>2640.921194000001</v>
      </c>
      <c r="K14" s="18">
        <v>2687.555825000001</v>
      </c>
      <c r="L14" s="18">
        <v>2744.151082</v>
      </c>
      <c r="M14" s="18">
        <v>2794.4470100000003</v>
      </c>
      <c r="N14" s="18">
        <v>2845.626397000001</v>
      </c>
      <c r="O14" s="18">
        <v>2895.3285870000004</v>
      </c>
      <c r="P14" s="18">
        <v>2945.5733049999994</v>
      </c>
      <c r="Q14" s="18">
        <v>3005.828831</v>
      </c>
      <c r="R14" s="18">
        <v>3052.5446219999994</v>
      </c>
      <c r="S14" s="18">
        <v>3098.887416000001</v>
      </c>
      <c r="T14" s="18">
        <v>3145.5398739999996</v>
      </c>
      <c r="U14" s="18">
        <v>3192.199431</v>
      </c>
      <c r="V14" s="18">
        <v>3239.107433</v>
      </c>
      <c r="W14" s="18">
        <v>3285.8424449999993</v>
      </c>
      <c r="X14" s="18">
        <v>3331.650591</v>
      </c>
      <c r="Y14" s="18">
        <v>3377.294987000001</v>
      </c>
      <c r="Z14" s="18">
        <v>3421.668672</v>
      </c>
      <c r="AA14" s="18">
        <v>3465.274260000001</v>
      </c>
      <c r="AB14" s="18">
        <v>3508.0833359999992</v>
      </c>
      <c r="AC14" s="18">
        <v>3550.4277379999994</v>
      </c>
      <c r="AE14" s="11" t="s">
        <v>239</v>
      </c>
      <c r="AF14" s="11" t="s">
        <v>239</v>
      </c>
      <c r="AG14" s="11" t="s">
        <v>483</v>
      </c>
      <c r="AH14" s="11">
        <v>35.861489472071085</v>
      </c>
      <c r="AI14" s="11">
        <v>36.92118151354828</v>
      </c>
      <c r="AJ14" s="11">
        <v>38.07841746385524</v>
      </c>
      <c r="AK14" s="11">
        <v>40.780427925544004</v>
      </c>
      <c r="AL14" s="11">
        <v>44.79986162737199</v>
      </c>
      <c r="AM14" s="11">
        <v>48.72033922196962</v>
      </c>
      <c r="AN14" s="11">
        <v>50.78025298896055</v>
      </c>
      <c r="AO14" s="11">
        <v>52.554668166837196</v>
      </c>
      <c r="AP14" s="11">
        <v>54.38993073105952</v>
      </c>
      <c r="AQ14" s="11">
        <v>57.212528930797426</v>
      </c>
      <c r="AR14" s="11">
        <v>59.43586606404119</v>
      </c>
      <c r="AS14" s="11">
        <v>61.10410019081736</v>
      </c>
      <c r="AT14" s="11">
        <v>62.40198410226866</v>
      </c>
      <c r="AU14" s="11">
        <v>65.16269379281593</v>
      </c>
      <c r="AV14" s="11">
        <v>68.67103313102596</v>
      </c>
      <c r="AW14" s="11">
        <v>73.3656191282106</v>
      </c>
      <c r="AX14" s="11">
        <v>74.17248866876892</v>
      </c>
      <c r="AY14" s="11">
        <v>77.50176750884341</v>
      </c>
      <c r="AZ14" s="11">
        <v>77.39243070196959</v>
      </c>
      <c r="BA14" s="11">
        <v>77.76195629996201</v>
      </c>
      <c r="BB14" s="11">
        <v>80.56497242906633</v>
      </c>
      <c r="BC14" s="11">
        <v>85.4878483225597</v>
      </c>
      <c r="BD14" s="11">
        <v>87.44717292302963</v>
      </c>
      <c r="BE14" s="11">
        <v>90.96611799678766</v>
      </c>
      <c r="BG14" s="11" t="s">
        <v>239</v>
      </c>
      <c r="BH14" s="11" t="s">
        <v>239</v>
      </c>
      <c r="BI14" s="11" t="s">
        <v>344</v>
      </c>
      <c r="BJ14" s="11" t="s">
        <v>439</v>
      </c>
      <c r="BK14" s="11">
        <v>48.97735752410022</v>
      </c>
      <c r="BL14" s="11">
        <v>49.54709921720606</v>
      </c>
      <c r="BM14" s="11">
        <v>50.393817763226075</v>
      </c>
      <c r="BN14" s="11">
        <v>52.12640605728892</v>
      </c>
      <c r="BO14" s="11">
        <v>56.29489203061137</v>
      </c>
      <c r="BP14" s="11">
        <v>59.27500775984451</v>
      </c>
      <c r="BQ14" s="11">
        <v>61.37782047714172</v>
      </c>
      <c r="BR14" s="11">
        <v>64.43919312028571</v>
      </c>
      <c r="BS14" s="11">
        <v>69.04763853129617</v>
      </c>
      <c r="BT14" s="11">
        <v>71.69497809064299</v>
      </c>
      <c r="BU14" s="11">
        <v>74.14717783209184</v>
      </c>
      <c r="BV14" s="11">
        <v>77.27224371493371</v>
      </c>
      <c r="BW14" s="11">
        <v>80.27323646927904</v>
      </c>
      <c r="BX14" s="11">
        <v>84.8058548057068</v>
      </c>
      <c r="BY14" s="11">
        <v>90.6776890992341</v>
      </c>
      <c r="BZ14" s="11">
        <v>95.6387834933504</v>
      </c>
      <c r="CA14" s="11">
        <v>98.14856055273918</v>
      </c>
      <c r="CB14" s="11">
        <v>102.57908765216024</v>
      </c>
      <c r="CC14" s="11">
        <v>101.49926960250309</v>
      </c>
      <c r="CD14" s="11">
        <v>104.3981037559584</v>
      </c>
      <c r="CE14" s="11">
        <v>108.85001985465402</v>
      </c>
      <c r="CF14" s="11">
        <v>112.58794885337493</v>
      </c>
      <c r="CG14" s="11">
        <v>114.92954523652548</v>
      </c>
      <c r="CH14" s="11">
        <v>120.14114176285489</v>
      </c>
      <c r="CK14" s="11" t="s">
        <v>239</v>
      </c>
      <c r="CL14" s="11" t="s">
        <v>239</v>
      </c>
      <c r="CM14" s="11" t="s">
        <v>344</v>
      </c>
      <c r="CO14" s="14">
        <f aca="true" t="shared" si="1" ref="CO14:CO77">AH14/BK14</f>
        <v>0.7322054778971032</v>
      </c>
      <c r="CP14" s="14">
        <f t="shared" si="0"/>
        <v>0.7451734228010422</v>
      </c>
      <c r="CQ14" s="14">
        <f t="shared" si="0"/>
        <v>0.7556168425810802</v>
      </c>
      <c r="CR14" s="14">
        <f t="shared" si="0"/>
        <v>0.7823372261790837</v>
      </c>
      <c r="CS14" s="14">
        <f t="shared" si="0"/>
        <v>0.7958068665095094</v>
      </c>
      <c r="CT14" s="14">
        <f t="shared" si="0"/>
        <v>0.8219372896476432</v>
      </c>
      <c r="CU14" s="14">
        <f t="shared" si="0"/>
        <v>0.8273388105703768</v>
      </c>
      <c r="CV14" s="14">
        <f t="shared" si="0"/>
        <v>0.8155699291382464</v>
      </c>
      <c r="CW14" s="14">
        <f t="shared" si="0"/>
        <v>0.7877160158983139</v>
      </c>
      <c r="CX14" s="14">
        <f t="shared" si="0"/>
        <v>0.7979991131103269</v>
      </c>
      <c r="CY14" s="14">
        <f t="shared" si="0"/>
        <v>0.8015930990473462</v>
      </c>
      <c r="CZ14" s="14">
        <f t="shared" si="0"/>
        <v>0.7907638920934856</v>
      </c>
      <c r="DA14" s="14">
        <f t="shared" si="0"/>
        <v>0.7773697292764595</v>
      </c>
      <c r="DB14" s="14">
        <f t="shared" si="0"/>
        <v>0.7683749422973916</v>
      </c>
      <c r="DC14" s="14">
        <f t="shared" si="0"/>
        <v>0.7573090339330889</v>
      </c>
      <c r="DD14" s="14">
        <f t="shared" si="0"/>
        <v>0.767111588504381</v>
      </c>
      <c r="DE14" s="14">
        <f t="shared" si="0"/>
        <v>0.755716520456895</v>
      </c>
      <c r="DF14" s="14">
        <f t="shared" si="0"/>
        <v>0.7555318465265302</v>
      </c>
      <c r="DG14" s="14">
        <f t="shared" si="0"/>
        <v>0.762492488912068</v>
      </c>
      <c r="DH14" s="14">
        <f t="shared" si="0"/>
        <v>0.7448598537933102</v>
      </c>
      <c r="DI14" s="14">
        <f t="shared" si="0"/>
        <v>0.7401466029739238</v>
      </c>
      <c r="DJ14" s="14">
        <f t="shared" si="0"/>
        <v>0.7592983902201814</v>
      </c>
      <c r="DK14" s="14">
        <f t="shared" si="0"/>
        <v>0.7608763503158651</v>
      </c>
      <c r="DL14" s="14">
        <f t="shared" si="0"/>
        <v>0.7571604253299387</v>
      </c>
    </row>
    <row r="15" spans="1:116" s="14" customFormat="1" ht="12.75">
      <c r="A15" s="14" t="s">
        <v>3</v>
      </c>
      <c r="B15" s="11" t="s">
        <v>450</v>
      </c>
      <c r="C15" s="11" t="s">
        <v>450</v>
      </c>
      <c r="D15" s="18" t="s">
        <v>15</v>
      </c>
      <c r="E15" s="18" t="s">
        <v>434</v>
      </c>
      <c r="F15" s="18">
        <v>290.7836</v>
      </c>
      <c r="G15" s="18">
        <v>297.0319000000001</v>
      </c>
      <c r="H15" s="18">
        <v>303.43540000000013</v>
      </c>
      <c r="I15" s="18">
        <v>308.2006000000001</v>
      </c>
      <c r="J15" s="18">
        <v>312.96</v>
      </c>
      <c r="K15" s="18">
        <v>319.216</v>
      </c>
      <c r="L15" s="18">
        <v>326.1507000000001</v>
      </c>
      <c r="M15" s="18">
        <v>332.46099999999996</v>
      </c>
      <c r="N15" s="18">
        <v>338.733</v>
      </c>
      <c r="O15" s="18">
        <v>347.687196</v>
      </c>
      <c r="P15" s="18">
        <v>353.6952</v>
      </c>
      <c r="Q15" s="18">
        <v>364.3574</v>
      </c>
      <c r="R15" s="18">
        <v>370.7605</v>
      </c>
      <c r="S15" s="18">
        <v>377.06806100000006</v>
      </c>
      <c r="T15" s="18">
        <v>383.4228</v>
      </c>
      <c r="U15" s="18">
        <v>389.6612</v>
      </c>
      <c r="V15" s="18">
        <v>396.0285999999999</v>
      </c>
      <c r="W15" s="18">
        <v>402.3130319999998</v>
      </c>
      <c r="X15" s="18">
        <v>408.7160999999999</v>
      </c>
      <c r="Y15" s="18">
        <v>414.99269999999996</v>
      </c>
      <c r="Z15" s="18">
        <v>421.3172</v>
      </c>
      <c r="AA15" s="18">
        <v>427.5980140000001</v>
      </c>
      <c r="AB15" s="18">
        <v>433.72839600000003</v>
      </c>
      <c r="AC15" s="18">
        <v>439.83005899999995</v>
      </c>
      <c r="AE15" s="11" t="s">
        <v>450</v>
      </c>
      <c r="AF15" s="11" t="s">
        <v>450</v>
      </c>
      <c r="AG15" s="11" t="s">
        <v>484</v>
      </c>
      <c r="AH15" s="11">
        <v>12.08318610104071</v>
      </c>
      <c r="AI15" s="11">
        <v>12.280784948724417</v>
      </c>
      <c r="AJ15" s="11">
        <v>12.120914817686717</v>
      </c>
      <c r="AK15" s="11">
        <v>12.363536075831277</v>
      </c>
      <c r="AL15" s="11">
        <v>13.325655189775766</v>
      </c>
      <c r="AM15" s="11">
        <v>13.669349497055528</v>
      </c>
      <c r="AN15" s="11">
        <v>14.555720688992746</v>
      </c>
      <c r="AO15" s="11">
        <v>14.4666010279356</v>
      </c>
      <c r="AP15" s="11">
        <v>15.342341707859134</v>
      </c>
      <c r="AQ15" s="11">
        <v>15.896062512993858</v>
      </c>
      <c r="AR15" s="11">
        <v>16.748524426860598</v>
      </c>
      <c r="AS15" s="11">
        <v>17.647841629944125</v>
      </c>
      <c r="AT15" s="11">
        <v>17.941829085629333</v>
      </c>
      <c r="AU15" s="11">
        <v>18.876043673770408</v>
      </c>
      <c r="AV15" s="11">
        <v>19.80716887354275</v>
      </c>
      <c r="AW15" s="11">
        <v>21.147442101563556</v>
      </c>
      <c r="AX15" s="11">
        <v>22.5089760269101</v>
      </c>
      <c r="AY15" s="11">
        <v>24.150061847829235</v>
      </c>
      <c r="AZ15" s="11">
        <v>24.791707970057587</v>
      </c>
      <c r="BA15" s="11">
        <v>24.51781234075414</v>
      </c>
      <c r="BB15" s="11">
        <v>26.048754381077465</v>
      </c>
      <c r="BC15" s="11">
        <v>26.012839996273065</v>
      </c>
      <c r="BD15" s="11">
        <v>25.419727485180868</v>
      </c>
      <c r="BE15" s="11">
        <v>25.81878587699228</v>
      </c>
      <c r="BG15" s="11" t="s">
        <v>450</v>
      </c>
      <c r="BH15" s="11" t="s">
        <v>450</v>
      </c>
      <c r="BI15" s="11" t="s">
        <v>15</v>
      </c>
      <c r="BJ15" s="11" t="s">
        <v>434</v>
      </c>
      <c r="BK15" s="11">
        <v>11.543295430069769</v>
      </c>
      <c r="BL15" s="11">
        <v>11.500492912320503</v>
      </c>
      <c r="BM15" s="11">
        <v>11.499621456313193</v>
      </c>
      <c r="BN15" s="11">
        <v>11.366840481976016</v>
      </c>
      <c r="BO15" s="11">
        <v>12.108001181289007</v>
      </c>
      <c r="BP15" s="11">
        <v>12.36728194399065</v>
      </c>
      <c r="BQ15" s="11">
        <v>13.147928947232069</v>
      </c>
      <c r="BR15" s="11">
        <v>13.461565832554815</v>
      </c>
      <c r="BS15" s="11">
        <v>13.798289694820951</v>
      </c>
      <c r="BT15" s="11">
        <v>14.206195519920751</v>
      </c>
      <c r="BU15" s="11">
        <v>14.526196892846562</v>
      </c>
      <c r="BV15" s="11">
        <v>15.152476282770774</v>
      </c>
      <c r="BW15" s="11">
        <v>15.374958427305824</v>
      </c>
      <c r="BX15" s="11">
        <v>16.13421805152066</v>
      </c>
      <c r="BY15" s="11">
        <v>16.83226668434976</v>
      </c>
      <c r="BZ15" s="11">
        <v>17.5989578426</v>
      </c>
      <c r="CA15" s="11">
        <v>18.518591018364877</v>
      </c>
      <c r="CB15" s="11">
        <v>19.450223661381745</v>
      </c>
      <c r="CC15" s="11">
        <v>20.128903617450053</v>
      </c>
      <c r="CD15" s="11">
        <v>20.281045640706406</v>
      </c>
      <c r="CE15" s="11">
        <v>20.883516780981072</v>
      </c>
      <c r="CF15" s="11">
        <v>21.229154527438048</v>
      </c>
      <c r="CG15" s="11">
        <v>21.264633501536974</v>
      </c>
      <c r="CH15" s="11">
        <v>21.876440797566932</v>
      </c>
      <c r="CK15" s="11" t="s">
        <v>450</v>
      </c>
      <c r="CL15" s="11" t="s">
        <v>450</v>
      </c>
      <c r="CM15" s="11" t="s">
        <v>15</v>
      </c>
      <c r="CO15" s="14">
        <f t="shared" si="1"/>
        <v>1.0467709307313187</v>
      </c>
      <c r="CP15" s="14">
        <f t="shared" si="0"/>
        <v>1.0678485733048872</v>
      </c>
      <c r="CQ15" s="14">
        <f t="shared" si="0"/>
        <v>1.054027288092378</v>
      </c>
      <c r="CR15" s="14">
        <f t="shared" si="0"/>
        <v>1.0876844885292165</v>
      </c>
      <c r="CS15" s="14">
        <f t="shared" si="0"/>
        <v>1.1005660629079266</v>
      </c>
      <c r="CT15" s="14">
        <f t="shared" si="0"/>
        <v>1.1052832432349908</v>
      </c>
      <c r="CU15" s="14">
        <f t="shared" si="0"/>
        <v>1.1070732696693686</v>
      </c>
      <c r="CV15" s="14">
        <f t="shared" si="0"/>
        <v>1.0746596055675972</v>
      </c>
      <c r="CW15" s="14">
        <f t="shared" si="0"/>
        <v>1.1119016955860643</v>
      </c>
      <c r="CX15" s="14">
        <f t="shared" si="0"/>
        <v>1.118952818205513</v>
      </c>
      <c r="CY15" s="14">
        <f t="shared" si="0"/>
        <v>1.1529875679372366</v>
      </c>
      <c r="CZ15" s="14">
        <f t="shared" si="0"/>
        <v>1.1646836662605915</v>
      </c>
      <c r="DA15" s="14">
        <f t="shared" si="0"/>
        <v>1.1669513885491074</v>
      </c>
      <c r="DB15" s="14">
        <f t="shared" si="0"/>
        <v>1.1699385500737876</v>
      </c>
      <c r="DC15" s="14">
        <f t="shared" si="0"/>
        <v>1.176738061782195</v>
      </c>
      <c r="DD15" s="14">
        <f t="shared" si="0"/>
        <v>1.2016303630419582</v>
      </c>
      <c r="DE15" s="14">
        <f t="shared" si="0"/>
        <v>1.2154799468592379</v>
      </c>
      <c r="DF15" s="14">
        <f t="shared" si="0"/>
        <v>1.2416341461295881</v>
      </c>
      <c r="DG15" s="14">
        <f t="shared" si="0"/>
        <v>1.231647209466753</v>
      </c>
      <c r="DH15" s="14">
        <f t="shared" si="0"/>
        <v>1.2089027742999627</v>
      </c>
      <c r="DI15" s="14">
        <f t="shared" si="0"/>
        <v>1.247335621402639</v>
      </c>
      <c r="DJ15" s="14">
        <f t="shared" si="0"/>
        <v>1.225335656333004</v>
      </c>
      <c r="DK15" s="14">
        <f t="shared" si="0"/>
        <v>1.1953992756726124</v>
      </c>
      <c r="DL15" s="14">
        <f t="shared" si="0"/>
        <v>1.1802096198328482</v>
      </c>
    </row>
    <row r="16" spans="1:116" s="6" customFormat="1" ht="12.75">
      <c r="A16" s="6" t="s">
        <v>3</v>
      </c>
      <c r="B16" s="11" t="s">
        <v>452</v>
      </c>
      <c r="C16" s="11" t="s">
        <v>452</v>
      </c>
      <c r="D16" s="18" t="s">
        <v>157</v>
      </c>
      <c r="E16" s="18" t="s">
        <v>436</v>
      </c>
      <c r="F16" s="18">
        <v>360.87</v>
      </c>
      <c r="G16" s="18">
        <v>363.61</v>
      </c>
      <c r="H16" s="18">
        <v>366.53</v>
      </c>
      <c r="I16" s="18">
        <v>369.51</v>
      </c>
      <c r="J16" s="18">
        <v>372.54</v>
      </c>
      <c r="K16" s="18">
        <v>375.46</v>
      </c>
      <c r="L16" s="18">
        <v>378.56</v>
      </c>
      <c r="M16" s="18">
        <v>381.81</v>
      </c>
      <c r="N16" s="18">
        <v>382.76</v>
      </c>
      <c r="O16" s="18">
        <v>385.2</v>
      </c>
      <c r="P16" s="18">
        <v>389.7</v>
      </c>
      <c r="Q16" s="18">
        <v>391.418</v>
      </c>
      <c r="R16" s="18">
        <v>390.85</v>
      </c>
      <c r="S16" s="18">
        <v>391.16</v>
      </c>
      <c r="T16" s="18">
        <v>390.95</v>
      </c>
      <c r="U16" s="18">
        <v>390.56</v>
      </c>
      <c r="V16" s="18">
        <v>390.13</v>
      </c>
      <c r="W16" s="18">
        <v>389.69</v>
      </c>
      <c r="X16" s="18">
        <v>389.06</v>
      </c>
      <c r="Y16" s="18">
        <v>388.21</v>
      </c>
      <c r="Z16" s="18">
        <v>387.31</v>
      </c>
      <c r="AA16" s="18">
        <v>386.438308</v>
      </c>
      <c r="AB16" s="18">
        <v>385.558</v>
      </c>
      <c r="AC16" s="18">
        <v>384.647191</v>
      </c>
      <c r="AE16" s="11" t="s">
        <v>452</v>
      </c>
      <c r="AF16" s="11" t="s">
        <v>452</v>
      </c>
      <c r="AG16" s="11" t="s">
        <v>485</v>
      </c>
      <c r="AH16" s="11">
        <v>66.29561868905292</v>
      </c>
      <c r="AI16" s="11">
        <v>66.05425891761595</v>
      </c>
      <c r="AJ16" s="11">
        <v>68.7669911886523</v>
      </c>
      <c r="AK16" s="11">
        <v>70.56200455311703</v>
      </c>
      <c r="AL16" s="11">
        <v>73.69588065904077</v>
      </c>
      <c r="AM16" s="11">
        <v>75.6361922698015</v>
      </c>
      <c r="AN16" s="11">
        <v>78.32466193054987</v>
      </c>
      <c r="AO16" s="11">
        <v>80.45286421972551</v>
      </c>
      <c r="AP16" s="11">
        <v>82.95885749266992</v>
      </c>
      <c r="AQ16" s="11">
        <v>81.93948672735434</v>
      </c>
      <c r="AR16" s="11">
        <v>80.66694795043084</v>
      </c>
      <c r="AS16" s="11">
        <v>74.35737792381373</v>
      </c>
      <c r="AT16" s="11">
        <v>69.50933667841535</v>
      </c>
      <c r="AU16" s="11">
        <v>65.64966442657843</v>
      </c>
      <c r="AV16" s="11">
        <v>60.86329157250284</v>
      </c>
      <c r="AW16" s="11">
        <v>59.61341764286433</v>
      </c>
      <c r="AX16" s="11">
        <v>59.658331758296235</v>
      </c>
      <c r="AY16" s="11">
        <v>58.12432532660392</v>
      </c>
      <c r="AZ16" s="11">
        <v>57.66497642414089</v>
      </c>
      <c r="BA16" s="11">
        <v>60.00791490048936</v>
      </c>
      <c r="BB16" s="11">
        <v>62.18084447235814</v>
      </c>
      <c r="BC16" s="11">
        <v>64.2995999394979</v>
      </c>
      <c r="BD16" s="11">
        <v>66.17493224730673</v>
      </c>
      <c r="BE16" s="11">
        <v>69.72108881355298</v>
      </c>
      <c r="BG16" s="11" t="s">
        <v>452</v>
      </c>
      <c r="BH16" s="11" t="s">
        <v>452</v>
      </c>
      <c r="BI16" s="11" t="s">
        <v>157</v>
      </c>
      <c r="BJ16" s="11" t="s">
        <v>436</v>
      </c>
      <c r="BK16" s="11">
        <v>59.983000629121754</v>
      </c>
      <c r="BL16" s="11">
        <v>59.96419686352955</v>
      </c>
      <c r="BM16" s="11">
        <v>62.167942091215764</v>
      </c>
      <c r="BN16" s="11">
        <v>63.45856103536175</v>
      </c>
      <c r="BO16" s="11">
        <v>66.60895041233101</v>
      </c>
      <c r="BP16" s="11">
        <v>69.1789325195729</v>
      </c>
      <c r="BQ16" s="11">
        <v>70.89781369935542</v>
      </c>
      <c r="BR16" s="11">
        <v>72.58487256792247</v>
      </c>
      <c r="BS16" s="11">
        <v>74.31019378282477</v>
      </c>
      <c r="BT16" s="11">
        <v>73.63224615652925</v>
      </c>
      <c r="BU16" s="11">
        <v>73.03654417416281</v>
      </c>
      <c r="BV16" s="11">
        <v>68.36671739985374</v>
      </c>
      <c r="BW16" s="11">
        <v>63.61122982586799</v>
      </c>
      <c r="BX16" s="11">
        <v>60.054553660477225</v>
      </c>
      <c r="BY16" s="11">
        <v>54.292821866351694</v>
      </c>
      <c r="BZ16" s="11">
        <v>52.74004415635221</v>
      </c>
      <c r="CA16" s="11">
        <v>52.09229575437328</v>
      </c>
      <c r="CB16" s="11">
        <v>49.64501215695457</v>
      </c>
      <c r="CC16" s="11">
        <v>48.91637115214247</v>
      </c>
      <c r="CD16" s="11">
        <v>49.97458231360772</v>
      </c>
      <c r="CE16" s="11">
        <v>50.745033021210354</v>
      </c>
      <c r="CF16" s="11">
        <v>51.24843886813197</v>
      </c>
      <c r="CG16" s="11">
        <v>52.08530772755828</v>
      </c>
      <c r="CH16" s="11">
        <v>53.834253317698405</v>
      </c>
      <c r="CK16" s="11" t="s">
        <v>452</v>
      </c>
      <c r="CL16" s="11" t="s">
        <v>452</v>
      </c>
      <c r="CM16" s="11" t="s">
        <v>157</v>
      </c>
      <c r="CO16" s="14">
        <f t="shared" si="1"/>
        <v>1.105240117928785</v>
      </c>
      <c r="CP16" s="14">
        <f t="shared" si="0"/>
        <v>1.1015616379878574</v>
      </c>
      <c r="CQ16" s="14">
        <f t="shared" si="0"/>
        <v>1.1061487460491148</v>
      </c>
      <c r="CR16" s="14">
        <f t="shared" si="0"/>
        <v>1.1119383011820416</v>
      </c>
      <c r="CS16" s="14">
        <f t="shared" si="0"/>
        <v>1.1063960654362417</v>
      </c>
      <c r="CT16" s="14">
        <f t="shared" si="0"/>
        <v>1.093341419346152</v>
      </c>
      <c r="CU16" s="14">
        <f t="shared" si="0"/>
        <v>1.1047542631242233</v>
      </c>
      <c r="CV16" s="14">
        <f t="shared" si="0"/>
        <v>1.108397127024511</v>
      </c>
      <c r="CW16" s="14">
        <f t="shared" si="0"/>
        <v>1.1163859663066054</v>
      </c>
      <c r="CX16" s="14">
        <f t="shared" si="0"/>
        <v>1.112820686648148</v>
      </c>
      <c r="CY16" s="14">
        <f t="shared" si="0"/>
        <v>1.1044737790177008</v>
      </c>
      <c r="CZ16" s="14">
        <f t="shared" si="0"/>
        <v>1.0876253936388762</v>
      </c>
      <c r="DA16" s="14">
        <f t="shared" si="0"/>
        <v>1.09272115739144</v>
      </c>
      <c r="DB16" s="14">
        <f t="shared" si="0"/>
        <v>1.0931671359633037</v>
      </c>
      <c r="DC16" s="14">
        <f t="shared" si="0"/>
        <v>1.121019123344245</v>
      </c>
      <c r="DD16" s="14">
        <f t="shared" si="0"/>
        <v>1.1303255163407795</v>
      </c>
      <c r="DE16" s="14">
        <f t="shared" si="0"/>
        <v>1.145242898097609</v>
      </c>
      <c r="DF16" s="14">
        <f t="shared" si="0"/>
        <v>1.1707988940125884</v>
      </c>
      <c r="DG16" s="14">
        <f t="shared" si="0"/>
        <v>1.178848206969156</v>
      </c>
      <c r="DH16" s="14">
        <f t="shared" si="0"/>
        <v>1.200768713261454</v>
      </c>
      <c r="DI16" s="14">
        <f t="shared" si="0"/>
        <v>1.2253582423794631</v>
      </c>
      <c r="DJ16" s="14">
        <f t="shared" si="0"/>
        <v>1.2546645587575465</v>
      </c>
      <c r="DK16" s="14">
        <f t="shared" si="0"/>
        <v>1.2705105361659146</v>
      </c>
      <c r="DL16" s="14">
        <f t="shared" si="0"/>
        <v>1.29510645205943</v>
      </c>
    </row>
    <row r="17" spans="1:116" s="14" customFormat="1" ht="12.75">
      <c r="A17" s="14" t="s">
        <v>3</v>
      </c>
      <c r="B17" s="11" t="s">
        <v>453</v>
      </c>
      <c r="C17" s="11" t="s">
        <v>453</v>
      </c>
      <c r="D17" s="18" t="s">
        <v>206</v>
      </c>
      <c r="E17" s="18" t="s">
        <v>437</v>
      </c>
      <c r="F17" s="18">
        <v>91.76100000000002</v>
      </c>
      <c r="G17" s="18">
        <v>95.0779</v>
      </c>
      <c r="H17" s="18">
        <v>98.51400000000001</v>
      </c>
      <c r="I17" s="18">
        <v>102.54199999999997</v>
      </c>
      <c r="J17" s="18">
        <v>106.92989999999999</v>
      </c>
      <c r="K17" s="18">
        <v>111.23729999999998</v>
      </c>
      <c r="L17" s="18">
        <v>115.27</v>
      </c>
      <c r="M17" s="18">
        <v>117.94939999999997</v>
      </c>
      <c r="N17" s="18">
        <v>121.564</v>
      </c>
      <c r="O17" s="18">
        <v>124.97099999999998</v>
      </c>
      <c r="P17" s="18">
        <v>128.611</v>
      </c>
      <c r="Q17" s="18">
        <v>137.394</v>
      </c>
      <c r="R17" s="18">
        <v>141.147</v>
      </c>
      <c r="S17" s="18">
        <v>144.87899999999996</v>
      </c>
      <c r="T17" s="18">
        <v>148.617</v>
      </c>
      <c r="U17" s="18">
        <v>152.32</v>
      </c>
      <c r="V17" s="18">
        <v>155.96</v>
      </c>
      <c r="W17" s="18">
        <v>159.63</v>
      </c>
      <c r="X17" s="18">
        <v>163.27</v>
      </c>
      <c r="Y17" s="18">
        <v>166.95</v>
      </c>
      <c r="Z17" s="18">
        <v>170.67</v>
      </c>
      <c r="AA17" s="18">
        <v>174.43</v>
      </c>
      <c r="AB17" s="18">
        <v>178.29</v>
      </c>
      <c r="AC17" s="18">
        <v>182.16</v>
      </c>
      <c r="AE17" s="11" t="s">
        <v>453</v>
      </c>
      <c r="AF17" s="11" t="s">
        <v>453</v>
      </c>
      <c r="AG17" s="11" t="s">
        <v>486</v>
      </c>
      <c r="AH17" s="11">
        <v>42.264502929390446</v>
      </c>
      <c r="AI17" s="11">
        <v>36.479542671898564</v>
      </c>
      <c r="AJ17" s="11">
        <v>29.699442777686222</v>
      </c>
      <c r="AK17" s="11">
        <v>27.55698589916325</v>
      </c>
      <c r="AL17" s="11">
        <v>27.667271892994673</v>
      </c>
      <c r="AM17" s="11">
        <v>25.765673792392093</v>
      </c>
      <c r="AN17" s="11">
        <v>30.752504690757924</v>
      </c>
      <c r="AO17" s="11">
        <v>32.20682893166309</v>
      </c>
      <c r="AP17" s="11">
        <v>36.12150463483664</v>
      </c>
      <c r="AQ17" s="11">
        <v>39.7242101835923</v>
      </c>
      <c r="AR17" s="11">
        <v>41.02483709727966</v>
      </c>
      <c r="AS17" s="11">
        <v>40.31188017921424</v>
      </c>
      <c r="AT17" s="11">
        <v>43.56892488535862</v>
      </c>
      <c r="AU17" s="11">
        <v>45.76229341295414</v>
      </c>
      <c r="AV17" s="11">
        <v>47.32770863794001</v>
      </c>
      <c r="AW17" s="11">
        <v>48.380078273704825</v>
      </c>
      <c r="AX17" s="11">
        <v>49.4794424962303</v>
      </c>
      <c r="AY17" s="11">
        <v>51.77072975317607</v>
      </c>
      <c r="AZ17" s="11">
        <v>54.931741374339424</v>
      </c>
      <c r="BA17" s="11">
        <v>53.85381615608034</v>
      </c>
      <c r="BB17" s="11">
        <v>57.53994367274421</v>
      </c>
      <c r="BC17" s="11">
        <v>56.22390964691523</v>
      </c>
      <c r="BD17" s="11">
        <v>54.28591759240345</v>
      </c>
      <c r="BE17" s="11">
        <v>58.042148615343734</v>
      </c>
      <c r="BG17" s="11" t="s">
        <v>453</v>
      </c>
      <c r="BH17" s="11" t="s">
        <v>453</v>
      </c>
      <c r="BI17" s="11" t="s">
        <v>206</v>
      </c>
      <c r="BJ17" s="11" t="s">
        <v>437</v>
      </c>
      <c r="BK17" s="11">
        <v>5.879505739107319</v>
      </c>
      <c r="BL17" s="11">
        <v>6.182578140495932</v>
      </c>
      <c r="BM17" s="11">
        <v>6.412531502273447</v>
      </c>
      <c r="BN17" s="11">
        <v>7.218272235173551</v>
      </c>
      <c r="BO17" s="11">
        <v>7.880370948367761</v>
      </c>
      <c r="BP17" s="11">
        <v>8.59030413924118</v>
      </c>
      <c r="BQ17" s="11">
        <v>9.124152390395835</v>
      </c>
      <c r="BR17" s="11">
        <v>9.704960892095269</v>
      </c>
      <c r="BS17" s="11">
        <v>10.320503310243694</v>
      </c>
      <c r="BT17" s="11">
        <v>11.04584570352019</v>
      </c>
      <c r="BU17" s="11">
        <v>11.287532637114788</v>
      </c>
      <c r="BV17" s="11">
        <v>11.43503412552294</v>
      </c>
      <c r="BW17" s="11">
        <v>12.368690576429522</v>
      </c>
      <c r="BX17" s="11">
        <v>13.021041884097489</v>
      </c>
      <c r="BY17" s="11">
        <v>13.671200105598714</v>
      </c>
      <c r="BZ17" s="11">
        <v>13.89475866083444</v>
      </c>
      <c r="CA17" s="11">
        <v>14.643367683232565</v>
      </c>
      <c r="CB17" s="11">
        <v>15.67531771884123</v>
      </c>
      <c r="CC17" s="11">
        <v>16.38594508329689</v>
      </c>
      <c r="CD17" s="11">
        <v>16.793142363947865</v>
      </c>
      <c r="CE17" s="11">
        <v>17.35124510685986</v>
      </c>
      <c r="CF17" s="11">
        <v>18.0927497954807</v>
      </c>
      <c r="CG17" s="11">
        <v>19.08473502354893</v>
      </c>
      <c r="CH17" s="11">
        <v>19.642964184670443</v>
      </c>
      <c r="CK17" s="11" t="s">
        <v>453</v>
      </c>
      <c r="CL17" s="11" t="s">
        <v>453</v>
      </c>
      <c r="CM17" s="11" t="s">
        <v>206</v>
      </c>
      <c r="CO17" s="14">
        <f t="shared" si="1"/>
        <v>7.188444880369729</v>
      </c>
      <c r="CP17" s="14">
        <f t="shared" si="0"/>
        <v>5.90037713117725</v>
      </c>
      <c r="CQ17" s="14">
        <f t="shared" si="0"/>
        <v>4.631469298381898</v>
      </c>
      <c r="CR17" s="14">
        <f t="shared" si="0"/>
        <v>3.817670628281685</v>
      </c>
      <c r="CS17" s="14">
        <f t="shared" si="0"/>
        <v>3.5109098384163397</v>
      </c>
      <c r="CT17" s="14">
        <f t="shared" si="0"/>
        <v>2.999390169981582</v>
      </c>
      <c r="CU17" s="14">
        <f t="shared" si="0"/>
        <v>3.370450577209592</v>
      </c>
      <c r="CV17" s="14">
        <f t="shared" si="0"/>
        <v>3.3185944064850057</v>
      </c>
      <c r="CW17" s="14">
        <f t="shared" si="0"/>
        <v>3.4999751028599513</v>
      </c>
      <c r="CX17" s="14">
        <f t="shared" si="0"/>
        <v>3.5963031939630143</v>
      </c>
      <c r="CY17" s="14">
        <f t="shared" si="0"/>
        <v>3.634526553871036</v>
      </c>
      <c r="CZ17" s="14">
        <f t="shared" si="0"/>
        <v>3.525296010200645</v>
      </c>
      <c r="DA17" s="14">
        <f t="shared" si="0"/>
        <v>3.522517166723051</v>
      </c>
      <c r="DB17" s="14">
        <f t="shared" si="0"/>
        <v>3.5144878436220472</v>
      </c>
      <c r="DC17" s="14">
        <f t="shared" si="0"/>
        <v>3.4618547217780886</v>
      </c>
      <c r="DD17" s="14">
        <f t="shared" si="0"/>
        <v>3.481894105154569</v>
      </c>
      <c r="DE17" s="14">
        <f t="shared" si="0"/>
        <v>3.378966066179359</v>
      </c>
      <c r="DF17" s="14">
        <f t="shared" si="0"/>
        <v>3.3026909362704218</v>
      </c>
      <c r="DG17" s="14">
        <f t="shared" si="0"/>
        <v>3.3523694297214766</v>
      </c>
      <c r="DH17" s="14">
        <f t="shared" si="0"/>
        <v>3.206893325200154</v>
      </c>
      <c r="DI17" s="14">
        <f t="shared" si="0"/>
        <v>3.316185283440878</v>
      </c>
      <c r="DJ17" s="14">
        <f t="shared" si="0"/>
        <v>3.1075381178906887</v>
      </c>
      <c r="DK17" s="14">
        <f t="shared" si="0"/>
        <v>2.844467975343607</v>
      </c>
      <c r="DL17" s="14">
        <f t="shared" si="0"/>
        <v>2.954856918216059</v>
      </c>
    </row>
    <row r="18" spans="1:116" s="6" customFormat="1" ht="12.75">
      <c r="A18" s="6" t="s">
        <v>3</v>
      </c>
      <c r="B18" s="11" t="s">
        <v>465</v>
      </c>
      <c r="C18" s="11" t="s">
        <v>465</v>
      </c>
      <c r="D18" s="18" t="s">
        <v>3</v>
      </c>
      <c r="E18" s="18" t="s">
        <v>433</v>
      </c>
      <c r="F18" s="18">
        <v>319.13800000000003</v>
      </c>
      <c r="G18" s="18">
        <v>323.801714</v>
      </c>
      <c r="H18" s="18">
        <v>327.670458</v>
      </c>
      <c r="I18" s="18">
        <v>331.437994</v>
      </c>
      <c r="J18" s="18">
        <v>335.101902</v>
      </c>
      <c r="K18" s="18">
        <v>338.810795</v>
      </c>
      <c r="L18" s="18">
        <v>342.648887</v>
      </c>
      <c r="M18" s="18">
        <v>347.534918</v>
      </c>
      <c r="N18" s="18">
        <v>351.534982</v>
      </c>
      <c r="O18" s="18">
        <v>355.89522999999997</v>
      </c>
      <c r="P18" s="18">
        <v>360.520396</v>
      </c>
      <c r="Q18" s="18">
        <v>365.13609199999996</v>
      </c>
      <c r="R18" s="18">
        <v>369.936699</v>
      </c>
      <c r="S18" s="18">
        <v>374.609608</v>
      </c>
      <c r="T18" s="18">
        <v>379.05402100000003</v>
      </c>
      <c r="U18" s="18">
        <v>383.420276</v>
      </c>
      <c r="V18" s="18">
        <v>387.735572</v>
      </c>
      <c r="W18" s="18">
        <v>392.151806</v>
      </c>
      <c r="X18" s="18">
        <v>396.45622599999996</v>
      </c>
      <c r="Y18" s="18">
        <v>400.725704</v>
      </c>
      <c r="Z18" s="18">
        <v>412.018162</v>
      </c>
      <c r="AA18" s="18">
        <v>416.70885799999996</v>
      </c>
      <c r="AB18" s="18">
        <v>421.30853</v>
      </c>
      <c r="AC18" s="18">
        <v>425.886819</v>
      </c>
      <c r="AE18" s="11"/>
      <c r="AF18" s="11" t="s">
        <v>465</v>
      </c>
      <c r="AG18" s="11" t="s">
        <v>487</v>
      </c>
      <c r="AH18" s="11">
        <v>83.28483415615128</v>
      </c>
      <c r="AI18" s="11">
        <v>83.89928768386237</v>
      </c>
      <c r="AJ18" s="11">
        <v>84.52671848920093</v>
      </c>
      <c r="AK18" s="11">
        <v>82.18875809934283</v>
      </c>
      <c r="AL18" s="11">
        <v>88.12624888570674</v>
      </c>
      <c r="AM18" s="11">
        <v>87.56619207070676</v>
      </c>
      <c r="AN18" s="11">
        <v>86.20527728219837</v>
      </c>
      <c r="AO18" s="11">
        <v>87.6420272718317</v>
      </c>
      <c r="AP18" s="11">
        <v>89.83388487741122</v>
      </c>
      <c r="AQ18" s="11">
        <v>90.15371424533487</v>
      </c>
      <c r="AR18" s="11">
        <v>91.87717876572464</v>
      </c>
      <c r="AS18" s="11">
        <v>92.37673700409658</v>
      </c>
      <c r="AT18" s="11">
        <v>92.44414361973037</v>
      </c>
      <c r="AU18" s="11">
        <v>91.78427382240962</v>
      </c>
      <c r="AV18" s="11">
        <v>95.14367192103492</v>
      </c>
      <c r="AW18" s="11">
        <v>96.0473649399058</v>
      </c>
      <c r="AX18" s="11">
        <v>98.46805911411224</v>
      </c>
      <c r="AY18" s="11">
        <v>98.96088059262246</v>
      </c>
      <c r="AZ18" s="11">
        <v>99.56723817353327</v>
      </c>
      <c r="BA18" s="11">
        <v>98.44953685947948</v>
      </c>
      <c r="BB18" s="11">
        <v>98.7472569489017</v>
      </c>
      <c r="BC18" s="11">
        <v>99.70058545491165</v>
      </c>
      <c r="BD18" s="11">
        <v>99.13496664894262</v>
      </c>
      <c r="BE18" s="11">
        <v>99.09976611970716</v>
      </c>
      <c r="BG18" s="6" t="s">
        <v>465</v>
      </c>
      <c r="BH18" s="6" t="s">
        <v>465</v>
      </c>
      <c r="BI18" s="11" t="s">
        <v>3</v>
      </c>
      <c r="BJ18" s="11" t="s">
        <v>433</v>
      </c>
      <c r="BK18" s="11">
        <v>91.76481390560762</v>
      </c>
      <c r="BL18" s="11">
        <v>90.0860577414506</v>
      </c>
      <c r="BM18" s="11">
        <v>86.80836172197223</v>
      </c>
      <c r="BN18" s="11">
        <v>86.38168885851758</v>
      </c>
      <c r="BO18" s="11">
        <v>90.88752325032827</v>
      </c>
      <c r="BP18" s="11">
        <v>91.15185685922428</v>
      </c>
      <c r="BQ18" s="11">
        <v>91.5286971381093</v>
      </c>
      <c r="BR18" s="11">
        <v>94.48508960908148</v>
      </c>
      <c r="BS18" s="11">
        <v>98.67391958201696</v>
      </c>
      <c r="BT18" s="11">
        <v>101.06602141737757</v>
      </c>
      <c r="BU18" s="11">
        <v>100.83639332037816</v>
      </c>
      <c r="BV18" s="11">
        <v>100.90651196722565</v>
      </c>
      <c r="BW18" s="11">
        <v>102.68994164693348</v>
      </c>
      <c r="BX18" s="11">
        <v>104.69274203098666</v>
      </c>
      <c r="BY18" s="11">
        <v>106.92452056505351</v>
      </c>
      <c r="BZ18" s="11">
        <v>108.8217361898947</v>
      </c>
      <c r="CA18" s="11">
        <v>112.34678620697531</v>
      </c>
      <c r="CB18" s="11">
        <v>113.09840418976046</v>
      </c>
      <c r="CC18" s="11">
        <v>113.48862649427366</v>
      </c>
      <c r="CD18" s="11">
        <v>115.62939827885212</v>
      </c>
      <c r="CE18" s="11">
        <v>118.3016276497825</v>
      </c>
      <c r="CF18" s="11">
        <v>115.61471236545593</v>
      </c>
      <c r="CG18" s="11">
        <v>117.48720835628568</v>
      </c>
      <c r="CH18" s="11">
        <v>119.13612722186495</v>
      </c>
      <c r="CK18" s="6" t="s">
        <v>465</v>
      </c>
      <c r="CL18" s="6" t="s">
        <v>465</v>
      </c>
      <c r="CM18" s="11" t="s">
        <v>3</v>
      </c>
      <c r="CO18" s="14">
        <f t="shared" si="1"/>
        <v>0.9075900730515387</v>
      </c>
      <c r="CP18" s="14">
        <f t="shared" si="0"/>
        <v>0.9313237784769711</v>
      </c>
      <c r="CQ18" s="14">
        <f t="shared" si="0"/>
        <v>0.9737163196319855</v>
      </c>
      <c r="CR18" s="14">
        <f t="shared" si="0"/>
        <v>0.9514604215941849</v>
      </c>
      <c r="CS18" s="14">
        <f t="shared" si="0"/>
        <v>0.9696187742181482</v>
      </c>
      <c r="CT18" s="14">
        <f t="shared" si="0"/>
        <v>0.9606627345611264</v>
      </c>
      <c r="CU18" s="14">
        <f t="shared" si="0"/>
        <v>0.94183878911902</v>
      </c>
      <c r="CV18" s="14">
        <f t="shared" si="0"/>
        <v>0.9275752146125703</v>
      </c>
      <c r="CW18" s="14">
        <f t="shared" si="0"/>
        <v>0.910411639245181</v>
      </c>
      <c r="CX18" s="14">
        <f t="shared" si="0"/>
        <v>0.8920279336318426</v>
      </c>
      <c r="CY18" s="14">
        <f t="shared" si="0"/>
        <v>0.9111509817076833</v>
      </c>
      <c r="CZ18" s="14">
        <f t="shared" si="0"/>
        <v>0.9154685381861228</v>
      </c>
      <c r="DA18" s="14">
        <f t="shared" si="0"/>
        <v>0.9002258851949687</v>
      </c>
      <c r="DB18" s="14">
        <f t="shared" si="0"/>
        <v>0.8767014029992983</v>
      </c>
      <c r="DC18" s="14">
        <f t="shared" si="0"/>
        <v>0.8898208887749836</v>
      </c>
      <c r="DD18" s="14">
        <f t="shared" si="0"/>
        <v>0.8826119514607126</v>
      </c>
      <c r="DE18" s="14">
        <f t="shared" si="0"/>
        <v>0.8764652949903308</v>
      </c>
      <c r="DF18" s="14">
        <f t="shared" si="0"/>
        <v>0.8749980276165739</v>
      </c>
      <c r="DG18" s="14">
        <f t="shared" si="0"/>
        <v>0.8773323041191019</v>
      </c>
      <c r="DH18" s="14">
        <f t="shared" si="0"/>
        <v>0.8514230664943733</v>
      </c>
      <c r="DI18" s="14">
        <f t="shared" si="0"/>
        <v>0.8347075091919349</v>
      </c>
      <c r="DJ18" s="14">
        <f t="shared" si="0"/>
        <v>0.8623520606941439</v>
      </c>
      <c r="DK18" s="14">
        <f t="shared" si="0"/>
        <v>0.8437937034669426</v>
      </c>
      <c r="DL18" s="14">
        <f t="shared" si="0"/>
        <v>0.8318196035964434</v>
      </c>
    </row>
    <row r="19" spans="1:116" s="11" customFormat="1" ht="12.75">
      <c r="A19" s="11" t="s">
        <v>3</v>
      </c>
      <c r="B19" s="11" t="s">
        <v>451</v>
      </c>
      <c r="C19" s="11" t="s">
        <v>451</v>
      </c>
      <c r="D19" s="18" t="s">
        <v>99</v>
      </c>
      <c r="E19" s="18" t="s">
        <v>435</v>
      </c>
      <c r="F19" s="18">
        <v>433.18</v>
      </c>
      <c r="G19" s="18">
        <v>435.47</v>
      </c>
      <c r="H19" s="18">
        <v>437.41</v>
      </c>
      <c r="I19" s="18">
        <v>439.38</v>
      </c>
      <c r="J19" s="18">
        <v>441.25</v>
      </c>
      <c r="K19" s="18">
        <v>443.2</v>
      </c>
      <c r="L19" s="18">
        <v>445.414</v>
      </c>
      <c r="M19" s="18">
        <v>447.59</v>
      </c>
      <c r="N19" s="18">
        <v>450.13399999999996</v>
      </c>
      <c r="O19" s="18">
        <v>452.923</v>
      </c>
      <c r="P19" s="18">
        <v>456.18</v>
      </c>
      <c r="Q19" s="18">
        <v>460.26399999999995</v>
      </c>
      <c r="R19" s="18">
        <v>462.306</v>
      </c>
      <c r="S19" s="18">
        <v>464.781</v>
      </c>
      <c r="T19" s="18">
        <v>467.14599999999996</v>
      </c>
      <c r="U19" s="18">
        <v>469.587</v>
      </c>
      <c r="V19" s="18">
        <v>471.9819999999999</v>
      </c>
      <c r="W19" s="18">
        <v>474.3860000000001</v>
      </c>
      <c r="X19" s="18">
        <v>476.7390000000001</v>
      </c>
      <c r="Y19" s="18">
        <v>478.9298</v>
      </c>
      <c r="Z19" s="18">
        <v>481.09400000000005</v>
      </c>
      <c r="AA19" s="18">
        <v>483.16680899999994</v>
      </c>
      <c r="AB19" s="18">
        <v>485.09971</v>
      </c>
      <c r="AC19" s="18">
        <v>486.91301699999997</v>
      </c>
      <c r="AE19" s="11" t="s">
        <v>451</v>
      </c>
      <c r="AF19" s="11" t="s">
        <v>451</v>
      </c>
      <c r="AG19" s="11" t="s">
        <v>488</v>
      </c>
      <c r="AH19" s="11">
        <v>30.46601759966371</v>
      </c>
      <c r="AI19" s="11">
        <v>31.810481127411723</v>
      </c>
      <c r="AJ19" s="11">
        <v>32.426578414365935</v>
      </c>
      <c r="AK19" s="11">
        <v>34.05876594003141</v>
      </c>
      <c r="AL19" s="11">
        <v>34.40087858546016</v>
      </c>
      <c r="AM19" s="11">
        <v>37.269971523038436</v>
      </c>
      <c r="AN19" s="11">
        <v>38.04722469878915</v>
      </c>
      <c r="AO19" s="11">
        <v>38.49287632765965</v>
      </c>
      <c r="AP19" s="11">
        <v>38.67493655773236</v>
      </c>
      <c r="AQ19" s="11">
        <v>38.41331271175283</v>
      </c>
      <c r="AR19" s="11">
        <v>38.49078507542067</v>
      </c>
      <c r="AS19" s="11">
        <v>38.5741258928852</v>
      </c>
      <c r="AT19" s="11">
        <v>38.92556762564056</v>
      </c>
      <c r="AU19" s="11">
        <v>39.50559065757906</v>
      </c>
      <c r="AV19" s="11">
        <v>40.528854728233924</v>
      </c>
      <c r="AW19" s="11">
        <v>41.68476806941119</v>
      </c>
      <c r="AX19" s="11">
        <v>44.09022958941474</v>
      </c>
      <c r="AY19" s="11">
        <v>44.13670046916023</v>
      </c>
      <c r="AZ19" s="11">
        <v>43.85332428853103</v>
      </c>
      <c r="BA19" s="11">
        <v>44.22361027877948</v>
      </c>
      <c r="BB19" s="11">
        <v>44.2757919212288</v>
      </c>
      <c r="BC19" s="11">
        <v>44.711985311992805</v>
      </c>
      <c r="BD19" s="11">
        <v>44.44551779976506</v>
      </c>
      <c r="BE19" s="11">
        <v>43.90325929463624</v>
      </c>
      <c r="BG19" s="11" t="s">
        <v>451</v>
      </c>
      <c r="BH19" s="11" t="s">
        <v>451</v>
      </c>
      <c r="BI19" s="11" t="s">
        <v>99</v>
      </c>
      <c r="BJ19" s="11" t="s">
        <v>435</v>
      </c>
      <c r="BK19" s="11">
        <v>58.468469113671595</v>
      </c>
      <c r="BL19" s="11">
        <v>56.71574387591439</v>
      </c>
      <c r="BM19" s="11">
        <v>55.9239176571572</v>
      </c>
      <c r="BN19" s="11">
        <v>56.08747798451263</v>
      </c>
      <c r="BO19" s="11">
        <v>57.685067420453215</v>
      </c>
      <c r="BP19" s="11">
        <v>59.566339774484085</v>
      </c>
      <c r="BQ19" s="11">
        <v>60.87253341699504</v>
      </c>
      <c r="BR19" s="11">
        <v>62.021466407046944</v>
      </c>
      <c r="BS19" s="11">
        <v>62.75852926876445</v>
      </c>
      <c r="BT19" s="11">
        <v>63.34991333004994</v>
      </c>
      <c r="BU19" s="11">
        <v>64.06288429520684</v>
      </c>
      <c r="BV19" s="11">
        <v>65.02057599668275</v>
      </c>
      <c r="BW19" s="11">
        <v>64.1171500519168</v>
      </c>
      <c r="BX19" s="11">
        <v>64.681574417574</v>
      </c>
      <c r="BY19" s="11">
        <v>64.71591271232293</v>
      </c>
      <c r="BZ19" s="11">
        <v>66.27440333731391</v>
      </c>
      <c r="CA19" s="11">
        <v>68.40540485422794</v>
      </c>
      <c r="CB19" s="11">
        <v>68.89108773087605</v>
      </c>
      <c r="CC19" s="11">
        <v>70.17901013327099</v>
      </c>
      <c r="CD19" s="11">
        <v>70.33324504653078</v>
      </c>
      <c r="CE19" s="11">
        <v>71.59260107634856</v>
      </c>
      <c r="CF19" s="11">
        <v>72.71444743410032</v>
      </c>
      <c r="CG19" s="11">
        <v>72.6945210363295</v>
      </c>
      <c r="CH19" s="11">
        <v>73.55472995628008</v>
      </c>
      <c r="CK19" s="11" t="s">
        <v>451</v>
      </c>
      <c r="CL19" s="11" t="s">
        <v>451</v>
      </c>
      <c r="CM19" s="11" t="s">
        <v>99</v>
      </c>
      <c r="CO19" s="14">
        <f t="shared" si="1"/>
        <v>0.5210674755385358</v>
      </c>
      <c r="CP19" s="14">
        <f t="shared" si="0"/>
        <v>0.5608756749626403</v>
      </c>
      <c r="CQ19" s="14">
        <f t="shared" si="0"/>
        <v>0.5798338130235757</v>
      </c>
      <c r="CR19" s="14">
        <f t="shared" si="0"/>
        <v>0.6072436694236103</v>
      </c>
      <c r="CS19" s="14">
        <f t="shared" si="0"/>
        <v>0.5963567370862212</v>
      </c>
      <c r="CT19" s="14">
        <f t="shared" si="0"/>
        <v>0.6256884620431797</v>
      </c>
      <c r="CU19" s="14">
        <f t="shared" si="0"/>
        <v>0.6250310700583841</v>
      </c>
      <c r="CV19" s="14">
        <f t="shared" si="0"/>
        <v>0.620637959041969</v>
      </c>
      <c r="CW19" s="14">
        <f t="shared" si="0"/>
        <v>0.6162498868019405</v>
      </c>
      <c r="CX19" s="14">
        <f t="shared" si="0"/>
        <v>0.6063672496538608</v>
      </c>
      <c r="CY19" s="14">
        <f t="shared" si="0"/>
        <v>0.6008281628103425</v>
      </c>
      <c r="CZ19" s="14">
        <f t="shared" si="0"/>
        <v>0.5932602918628895</v>
      </c>
      <c r="DA19" s="14">
        <f t="shared" si="0"/>
        <v>0.6071007147716615</v>
      </c>
      <c r="DB19" s="14">
        <f t="shared" si="0"/>
        <v>0.6107703934746119</v>
      </c>
      <c r="DC19" s="14">
        <f t="shared" si="0"/>
        <v>0.6262579484646067</v>
      </c>
      <c r="DD19" s="14">
        <f t="shared" si="0"/>
        <v>0.6289723629385249</v>
      </c>
      <c r="DE19" s="14">
        <f t="shared" si="0"/>
        <v>0.6445430691240132</v>
      </c>
      <c r="DF19" s="14">
        <f t="shared" si="0"/>
        <v>0.6406735896170029</v>
      </c>
      <c r="DG19" s="14">
        <f t="shared" si="0"/>
        <v>0.624878068317762</v>
      </c>
      <c r="DH19" s="14">
        <f t="shared" si="0"/>
        <v>0.6287724993994264</v>
      </c>
      <c r="DI19" s="14">
        <f t="shared" si="0"/>
        <v>0.6184408899183832</v>
      </c>
      <c r="DJ19" s="14">
        <f t="shared" si="0"/>
        <v>0.6148982339790783</v>
      </c>
      <c r="DK19" s="14">
        <f t="shared" si="0"/>
        <v>0.6114012055675166</v>
      </c>
      <c r="DL19" s="14">
        <f t="shared" si="0"/>
        <v>0.5968788046768948</v>
      </c>
    </row>
    <row r="20" spans="2:116" s="11" customFormat="1" ht="12.75">
      <c r="B20" s="6"/>
      <c r="C20" s="11" t="s">
        <v>239</v>
      </c>
      <c r="D20" s="3" t="s">
        <v>345</v>
      </c>
      <c r="E20" s="3" t="s">
        <v>346</v>
      </c>
      <c r="F20" s="19">
        <v>15.95</v>
      </c>
      <c r="G20" s="19">
        <v>16.36</v>
      </c>
      <c r="H20" s="19">
        <v>16.79</v>
      </c>
      <c r="I20" s="19">
        <v>17.22</v>
      </c>
      <c r="J20" s="19">
        <v>17.67</v>
      </c>
      <c r="K20" s="19">
        <v>18.14</v>
      </c>
      <c r="L20" s="19">
        <v>18.61</v>
      </c>
      <c r="M20" s="19">
        <v>15.22</v>
      </c>
      <c r="N20" s="19">
        <v>15.51</v>
      </c>
      <c r="O20" s="19">
        <v>15.81</v>
      </c>
      <c r="P20" s="19">
        <v>16.12</v>
      </c>
      <c r="Q20" s="19">
        <v>16.43</v>
      </c>
      <c r="R20" s="19">
        <v>16.79</v>
      </c>
      <c r="S20" s="19">
        <v>17.32</v>
      </c>
      <c r="T20" s="19">
        <v>18.47</v>
      </c>
      <c r="U20" s="19">
        <v>19.66</v>
      </c>
      <c r="V20" s="19">
        <v>20.88</v>
      </c>
      <c r="W20" s="19">
        <v>22.13</v>
      </c>
      <c r="X20" s="19">
        <v>23.11</v>
      </c>
      <c r="Y20" s="19">
        <v>24.5</v>
      </c>
      <c r="Z20" s="19">
        <v>25.65</v>
      </c>
      <c r="AA20" s="19">
        <v>26.813057</v>
      </c>
      <c r="AB20" s="19">
        <v>27.765</v>
      </c>
      <c r="AC20" s="3">
        <v>28.717213</v>
      </c>
      <c r="AE20" s="6"/>
      <c r="AF20" s="11" t="s">
        <v>239</v>
      </c>
      <c r="AG20" s="6" t="s">
        <v>345</v>
      </c>
      <c r="AH20" s="6">
        <v>0.0730917214784343</v>
      </c>
      <c r="AI20" s="6">
        <v>0.09327797112772233</v>
      </c>
      <c r="AJ20" s="6">
        <v>0.09592735451030435</v>
      </c>
      <c r="AK20" s="6">
        <v>0.10015430681409407</v>
      </c>
      <c r="AL20" s="6">
        <v>0.100492205786623</v>
      </c>
      <c r="AM20" s="6">
        <v>0.12164606833635208</v>
      </c>
      <c r="AN20" s="6">
        <v>0.12126813398553864</v>
      </c>
      <c r="AO20" s="6">
        <v>0.11578665593490557</v>
      </c>
      <c r="AP20" s="6">
        <v>0.1219599669535544</v>
      </c>
      <c r="AQ20" s="6">
        <v>0.12030749517460618</v>
      </c>
      <c r="AR20" s="6">
        <v>0.11930084625010712</v>
      </c>
      <c r="AS20" s="6">
        <v>0.020924367891503898</v>
      </c>
      <c r="AT20" s="6">
        <v>0.01617821429927693</v>
      </c>
      <c r="AU20" s="6">
        <v>0.01610742744936731</v>
      </c>
      <c r="AV20" s="6">
        <v>0.016050807099457696</v>
      </c>
      <c r="AW20" s="6">
        <v>0.01176161824954808</v>
      </c>
      <c r="AX20" s="6">
        <v>0.012309697699728847</v>
      </c>
      <c r="AY20" s="6">
        <v>0.01184129284981923</v>
      </c>
      <c r="AZ20" s="6">
        <v>0.011611806849819231</v>
      </c>
      <c r="BA20" s="6">
        <v>0.011597628509999998</v>
      </c>
      <c r="BB20" s="6">
        <v>0.013222288509999998</v>
      </c>
      <c r="BC20" s="6">
        <v>0.0069168676099999995</v>
      </c>
      <c r="BD20" s="6">
        <v>0.00752037861</v>
      </c>
      <c r="BE20" s="6">
        <v>0.00832619361</v>
      </c>
      <c r="BG20" s="6"/>
      <c r="BH20" s="11" t="s">
        <v>239</v>
      </c>
      <c r="BI20" s="6" t="s">
        <v>345</v>
      </c>
      <c r="BJ20" s="6" t="s">
        <v>346</v>
      </c>
      <c r="BK20" s="6">
        <v>0.0269827214784343</v>
      </c>
      <c r="BL20" s="6">
        <v>0.03035585720367138</v>
      </c>
      <c r="BM20" s="6">
        <v>0.03233757618518117</v>
      </c>
      <c r="BN20" s="6">
        <v>0.03870356624805656</v>
      </c>
      <c r="BO20" s="6">
        <v>0.039132499904270215</v>
      </c>
      <c r="BP20" s="6">
        <v>0.03871506833635201</v>
      </c>
      <c r="BQ20" s="6">
        <v>0.03977613398553856</v>
      </c>
      <c r="BR20" s="6">
        <v>0.0633903738784542</v>
      </c>
      <c r="BS20" s="6">
        <v>0.111618657932441</v>
      </c>
      <c r="BT20" s="6">
        <v>0.11021885094212999</v>
      </c>
      <c r="BU20" s="6">
        <v>0.10896473347553878</v>
      </c>
      <c r="BV20" s="6">
        <v>0.0478762809075587</v>
      </c>
      <c r="BW20" s="6">
        <v>0.03146636821927693</v>
      </c>
      <c r="BX20" s="6">
        <v>0.03075607028936731</v>
      </c>
      <c r="BY20" s="6">
        <v>0.030169967069457695</v>
      </c>
      <c r="BZ20" s="6">
        <v>0.025227174339548082</v>
      </c>
      <c r="CA20" s="6">
        <v>0.025025364739728842</v>
      </c>
      <c r="CB20" s="6">
        <v>0.02452283988981923</v>
      </c>
      <c r="CC20" s="6">
        <v>0.023490675839819234</v>
      </c>
      <c r="CD20" s="6">
        <v>0.022894328739999997</v>
      </c>
      <c r="CE20" s="6">
        <v>0.02326692781478142</v>
      </c>
      <c r="CF20" s="6">
        <v>0.01724768353</v>
      </c>
      <c r="CG20" s="6">
        <v>0.01785665468</v>
      </c>
      <c r="CH20" s="6">
        <v>0.0192744156511499</v>
      </c>
      <c r="CK20" s="6"/>
      <c r="CL20" s="11" t="s">
        <v>239</v>
      </c>
      <c r="CM20" s="6" t="s">
        <v>345</v>
      </c>
      <c r="CO20" s="14">
        <f t="shared" si="1"/>
        <v>2.7088343011231175</v>
      </c>
      <c r="CP20" s="14">
        <f t="shared" si="0"/>
        <v>3.0728162443866305</v>
      </c>
      <c r="CQ20" s="14">
        <f t="shared" si="0"/>
        <v>2.9664361348845762</v>
      </c>
      <c r="CR20" s="14">
        <f t="shared" si="0"/>
        <v>2.587728122318009</v>
      </c>
      <c r="CS20" s="14">
        <f t="shared" si="0"/>
        <v>2.5679986209022414</v>
      </c>
      <c r="CT20" s="14">
        <f t="shared" si="0"/>
        <v>3.1420858483189336</v>
      </c>
      <c r="CU20" s="14">
        <f t="shared" si="0"/>
        <v>3.0487662282520516</v>
      </c>
      <c r="CV20" s="14">
        <f t="shared" si="0"/>
        <v>1.8265652787742965</v>
      </c>
      <c r="CW20" s="14">
        <f t="shared" si="0"/>
        <v>1.0926485698060682</v>
      </c>
      <c r="CX20" s="14">
        <f t="shared" si="0"/>
        <v>1.0915328380421347</v>
      </c>
      <c r="CY20" s="14">
        <f t="shared" si="0"/>
        <v>1.0948574134482572</v>
      </c>
      <c r="CZ20" s="14">
        <f t="shared" si="0"/>
        <v>0.43705082130137557</v>
      </c>
      <c r="DA20" s="14">
        <f t="shared" si="0"/>
        <v>0.5141430427095119</v>
      </c>
      <c r="DB20" s="14">
        <f t="shared" si="0"/>
        <v>0.5237153933458077</v>
      </c>
      <c r="DC20" s="14">
        <f t="shared" si="0"/>
        <v>0.5320127483899905</v>
      </c>
      <c r="DD20" s="14">
        <f t="shared" si="0"/>
        <v>0.4662281273059445</v>
      </c>
      <c r="DE20" s="14">
        <f t="shared" si="0"/>
        <v>0.49188884269033945</v>
      </c>
      <c r="DF20" s="14">
        <f t="shared" si="0"/>
        <v>0.48286792651348664</v>
      </c>
      <c r="DG20" s="14">
        <f t="shared" si="0"/>
        <v>0.4943155713781535</v>
      </c>
      <c r="DH20" s="14">
        <f t="shared" si="0"/>
        <v>0.5065721140684555</v>
      </c>
      <c r="DI20" s="14">
        <f t="shared" si="0"/>
        <v>0.5682868239097691</v>
      </c>
      <c r="DJ20" s="14">
        <f t="shared" si="0"/>
        <v>0.4010316862533481</v>
      </c>
      <c r="DK20" s="14">
        <f t="shared" si="0"/>
        <v>0.42115271559924683</v>
      </c>
      <c r="DL20" s="14">
        <f t="shared" si="0"/>
        <v>0.431981636211278</v>
      </c>
    </row>
    <row r="21" spans="1:116" s="14" customFormat="1" ht="12.75">
      <c r="A21" s="14" t="s">
        <v>15</v>
      </c>
      <c r="B21" s="6"/>
      <c r="C21" s="11" t="s">
        <v>452</v>
      </c>
      <c r="D21" t="s">
        <v>158</v>
      </c>
      <c r="E21" t="s">
        <v>159</v>
      </c>
      <c r="F21" s="20">
        <v>2.67</v>
      </c>
      <c r="G21" s="20">
        <v>2.72</v>
      </c>
      <c r="H21" s="20">
        <v>2.78</v>
      </c>
      <c r="I21" s="20">
        <v>2.84</v>
      </c>
      <c r="J21" s="20">
        <v>2.9</v>
      </c>
      <c r="K21" s="20">
        <v>2.96</v>
      </c>
      <c r="L21" s="20">
        <v>3.02</v>
      </c>
      <c r="M21" s="20">
        <v>3.08</v>
      </c>
      <c r="N21" s="20">
        <v>3.14</v>
      </c>
      <c r="O21" s="20">
        <v>3.2</v>
      </c>
      <c r="P21" s="20">
        <v>3.26</v>
      </c>
      <c r="Q21" s="20">
        <v>3.3</v>
      </c>
      <c r="R21" s="20">
        <v>3.28</v>
      </c>
      <c r="S21" s="20">
        <v>3.25</v>
      </c>
      <c r="T21" s="20">
        <v>3.22</v>
      </c>
      <c r="U21" s="20">
        <v>3.19</v>
      </c>
      <c r="V21" s="20">
        <v>3.16</v>
      </c>
      <c r="W21" s="20">
        <v>3.14</v>
      </c>
      <c r="X21" s="20">
        <v>3.12</v>
      </c>
      <c r="Y21" s="20">
        <v>3.11</v>
      </c>
      <c r="Z21" s="20">
        <v>3.11</v>
      </c>
      <c r="AA21" s="20">
        <v>3.12</v>
      </c>
      <c r="AB21" s="20">
        <v>3.14</v>
      </c>
      <c r="AC21" s="21">
        <v>3.17</v>
      </c>
      <c r="AE21" s="6"/>
      <c r="AF21" s="11" t="s">
        <v>452</v>
      </c>
      <c r="AG21" s="6" t="s">
        <v>158</v>
      </c>
      <c r="AH21" s="6">
        <v>0.155560906552112</v>
      </c>
      <c r="AI21" s="6">
        <v>0.15826360790211558</v>
      </c>
      <c r="AJ21" s="6">
        <v>0.20594330008125528</v>
      </c>
      <c r="AK21" s="6">
        <v>0.23427529055541807</v>
      </c>
      <c r="AL21" s="6">
        <v>0.19081705068172777</v>
      </c>
      <c r="AM21" s="6">
        <v>0.1917288562267237</v>
      </c>
      <c r="AN21" s="6">
        <v>0.19659643186433043</v>
      </c>
      <c r="AO21" s="6">
        <v>0.20228499045015275</v>
      </c>
      <c r="AP21" s="6">
        <v>0.18612907317723798</v>
      </c>
      <c r="AQ21" s="6">
        <v>0.19462794050802015</v>
      </c>
      <c r="AR21" s="6">
        <v>0.1271081665620607</v>
      </c>
      <c r="AS21" s="6">
        <v>0.09511134586969211</v>
      </c>
      <c r="AT21" s="6">
        <v>0.06846402008780768</v>
      </c>
      <c r="AU21" s="6">
        <v>0.06643924106484378</v>
      </c>
      <c r="AV21" s="6">
        <v>0.06765905333437039</v>
      </c>
      <c r="AW21" s="6">
        <v>0.0685586502039558</v>
      </c>
      <c r="AX21" s="6">
        <v>0.08258787039423382</v>
      </c>
      <c r="AY21" s="6">
        <v>0.07346972164913061</v>
      </c>
      <c r="AZ21" s="6">
        <v>0.06576392407552882</v>
      </c>
      <c r="BA21" s="6">
        <v>0.0675392272121023</v>
      </c>
      <c r="BB21" s="6">
        <v>0.060845813695703695</v>
      </c>
      <c r="BC21" s="6">
        <v>0.051370856493841405</v>
      </c>
      <c r="BD21" s="6">
        <v>0.051870308719414</v>
      </c>
      <c r="BE21" s="6">
        <v>0.05570053765519171</v>
      </c>
      <c r="BG21" s="6"/>
      <c r="BH21" s="11" t="s">
        <v>452</v>
      </c>
      <c r="BI21" s="6" t="s">
        <v>158</v>
      </c>
      <c r="BJ21" s="6" t="s">
        <v>159</v>
      </c>
      <c r="BK21" s="6">
        <v>0.1547546180820952</v>
      </c>
      <c r="BL21" s="6">
        <v>0.15460718343909588</v>
      </c>
      <c r="BM21" s="6">
        <v>0.1541568882504283</v>
      </c>
      <c r="BN21" s="6">
        <v>0.15878491154522167</v>
      </c>
      <c r="BO21" s="6">
        <v>0.16072338583551785</v>
      </c>
      <c r="BP21" s="6">
        <v>0.16085715891325894</v>
      </c>
      <c r="BQ21" s="6">
        <v>0.15745608805259184</v>
      </c>
      <c r="BR21" s="6">
        <v>0.15709350227596205</v>
      </c>
      <c r="BS21" s="6">
        <v>0.16164159683021617</v>
      </c>
      <c r="BT21" s="6">
        <v>0.1495953293349136</v>
      </c>
      <c r="BU21" s="6">
        <v>0.1078550996226715</v>
      </c>
      <c r="BV21" s="6">
        <v>0.09272032754867926</v>
      </c>
      <c r="BW21" s="6">
        <v>0.08730024249965987</v>
      </c>
      <c r="BX21" s="6">
        <v>0.07638250861898697</v>
      </c>
      <c r="BY21" s="6">
        <v>0.06912327843678143</v>
      </c>
      <c r="BZ21" s="6">
        <v>0.0769636394144796</v>
      </c>
      <c r="CA21" s="6">
        <v>0.08598343196086132</v>
      </c>
      <c r="CB21" s="6">
        <v>0.07881255276381331</v>
      </c>
      <c r="CC21" s="6">
        <v>0.08354089610746952</v>
      </c>
      <c r="CD21" s="6">
        <v>0.09455387581707199</v>
      </c>
      <c r="CE21" s="6">
        <v>0.0960686378568246</v>
      </c>
      <c r="CF21" s="6">
        <v>0.09136592806181601</v>
      </c>
      <c r="CG21" s="6">
        <v>0.09419442323790399</v>
      </c>
      <c r="CH21" s="6">
        <v>0.0975556228697554</v>
      </c>
      <c r="CK21" s="6"/>
      <c r="CL21" s="11" t="s">
        <v>452</v>
      </c>
      <c r="CM21" s="6" t="s">
        <v>158</v>
      </c>
      <c r="CO21" s="14">
        <f t="shared" si="1"/>
        <v>1.0052101092685264</v>
      </c>
      <c r="CP21" s="14">
        <f t="shared" si="0"/>
        <v>1.023649770868894</v>
      </c>
      <c r="CQ21" s="14">
        <f t="shared" si="0"/>
        <v>1.3359331679470579</v>
      </c>
      <c r="CR21" s="14">
        <f t="shared" si="0"/>
        <v>1.4754253932288577</v>
      </c>
      <c r="CS21" s="14">
        <f t="shared" si="0"/>
        <v>1.1872388681321546</v>
      </c>
      <c r="CT21" s="14">
        <f t="shared" si="0"/>
        <v>1.1919199463799564</v>
      </c>
      <c r="CU21" s="14">
        <f t="shared" si="0"/>
        <v>1.2485794248785436</v>
      </c>
      <c r="CV21" s="14">
        <f t="shared" si="0"/>
        <v>1.2876725486379696</v>
      </c>
      <c r="CW21" s="14">
        <f t="shared" si="0"/>
        <v>1.1514924179618367</v>
      </c>
      <c r="CX21" s="14">
        <f t="shared" si="0"/>
        <v>1.3010295266123428</v>
      </c>
      <c r="CY21" s="14">
        <f t="shared" si="0"/>
        <v>1.1785086380407195</v>
      </c>
      <c r="CZ21" s="14">
        <f t="shared" si="0"/>
        <v>1.0257874231490127</v>
      </c>
      <c r="DA21" s="14">
        <f t="shared" si="0"/>
        <v>0.7842363105471835</v>
      </c>
      <c r="DB21" s="14">
        <f t="shared" si="0"/>
        <v>0.8698227155153749</v>
      </c>
      <c r="DC21" s="14">
        <f t="shared" si="0"/>
        <v>0.9788171924780711</v>
      </c>
      <c r="DD21" s="14">
        <f t="shared" si="0"/>
        <v>0.8907927266113337</v>
      </c>
      <c r="DE21" s="14">
        <f t="shared" si="0"/>
        <v>0.9605091179871359</v>
      </c>
      <c r="DF21" s="14">
        <f t="shared" si="0"/>
        <v>0.9322083738272737</v>
      </c>
      <c r="DG21" s="14">
        <f t="shared" si="0"/>
        <v>0.7872063520952436</v>
      </c>
      <c r="DH21" s="14">
        <f t="shared" si="0"/>
        <v>0.714293587951557</v>
      </c>
      <c r="DI21" s="14">
        <f t="shared" si="0"/>
        <v>0.6333577226980666</v>
      </c>
      <c r="DJ21" s="14">
        <f t="shared" si="0"/>
        <v>0.5622539778623504</v>
      </c>
      <c r="DK21" s="14">
        <f t="shared" si="0"/>
        <v>0.5506728204960366</v>
      </c>
      <c r="DL21" s="14">
        <f t="shared" si="0"/>
        <v>0.5709618371209254</v>
      </c>
    </row>
    <row r="22" spans="1:116" s="14" customFormat="1" ht="12.75">
      <c r="A22" s="14" t="s">
        <v>15</v>
      </c>
      <c r="B22" s="6"/>
      <c r="C22" s="11" t="s">
        <v>346</v>
      </c>
      <c r="D22" s="3" t="s">
        <v>236</v>
      </c>
      <c r="E22" s="3" t="s">
        <v>237</v>
      </c>
      <c r="F22" s="19">
        <v>18.67</v>
      </c>
      <c r="G22" s="19">
        <v>19.25</v>
      </c>
      <c r="H22" s="19">
        <v>19.86</v>
      </c>
      <c r="I22" s="19">
        <v>20.52</v>
      </c>
      <c r="J22" s="19">
        <v>21.17</v>
      </c>
      <c r="K22" s="19">
        <v>21.85</v>
      </c>
      <c r="L22" s="19">
        <v>22.52</v>
      </c>
      <c r="M22" s="19">
        <v>23.02</v>
      </c>
      <c r="N22" s="19">
        <v>23.73</v>
      </c>
      <c r="O22" s="19">
        <v>24.33</v>
      </c>
      <c r="P22" s="19">
        <v>25.02</v>
      </c>
      <c r="Q22" s="19">
        <v>25.62</v>
      </c>
      <c r="R22" s="19">
        <v>26.22</v>
      </c>
      <c r="S22" s="19">
        <v>26.79</v>
      </c>
      <c r="T22" s="19">
        <v>27.35</v>
      </c>
      <c r="U22" s="19">
        <v>27.88</v>
      </c>
      <c r="V22" s="19">
        <v>28.38</v>
      </c>
      <c r="W22" s="19">
        <v>28.85</v>
      </c>
      <c r="X22" s="19">
        <v>29.3</v>
      </c>
      <c r="Y22" s="19">
        <v>29.77</v>
      </c>
      <c r="Z22" s="19">
        <v>30.24</v>
      </c>
      <c r="AA22" s="19">
        <v>30.75</v>
      </c>
      <c r="AB22" s="19">
        <v>31.27</v>
      </c>
      <c r="AC22" s="3">
        <v>31.8</v>
      </c>
      <c r="AE22" s="6"/>
      <c r="AF22" s="11" t="s">
        <v>346</v>
      </c>
      <c r="AG22" s="6" t="s">
        <v>236</v>
      </c>
      <c r="AH22" s="6">
        <v>2.803318602744666</v>
      </c>
      <c r="AI22" s="6">
        <v>3.0374180848771855</v>
      </c>
      <c r="AJ22" s="6">
        <v>3.225467096123366</v>
      </c>
      <c r="AK22" s="6">
        <v>3.619684662169346</v>
      </c>
      <c r="AL22" s="6">
        <v>3.8671897379287454</v>
      </c>
      <c r="AM22" s="6">
        <v>3.936794830632852</v>
      </c>
      <c r="AN22" s="6">
        <v>3.710786259336959</v>
      </c>
      <c r="AO22" s="6">
        <v>4.188728926632852</v>
      </c>
      <c r="AP22" s="6">
        <v>4.268692641041065</v>
      </c>
      <c r="AQ22" s="6">
        <v>4.481295976599428</v>
      </c>
      <c r="AR22" s="6">
        <v>4.733774898300836</v>
      </c>
      <c r="AS22" s="6">
        <v>5.037880846973958</v>
      </c>
      <c r="AT22" s="6">
        <v>5.056246352638518</v>
      </c>
      <c r="AU22" s="6">
        <v>4.874088487386671</v>
      </c>
      <c r="AV22" s="6">
        <v>4.78629134935577</v>
      </c>
      <c r="AW22" s="6">
        <v>5.129298730008407</v>
      </c>
      <c r="AX22" s="6">
        <v>5.278833199818173</v>
      </c>
      <c r="AY22" s="6">
        <v>5.6286219464741905</v>
      </c>
      <c r="AZ22" s="6">
        <v>5.752225835843907</v>
      </c>
      <c r="BA22" s="6">
        <v>6.0331569339451105</v>
      </c>
      <c r="BB22" s="6">
        <v>6.29048919537308</v>
      </c>
      <c r="BC22" s="6">
        <v>6.2613983182343</v>
      </c>
      <c r="BD22" s="6">
        <v>6.303322355983129</v>
      </c>
      <c r="BE22" s="6">
        <v>7.0656825736565985</v>
      </c>
      <c r="BG22" s="6"/>
      <c r="BH22" s="11" t="s">
        <v>346</v>
      </c>
      <c r="BI22" s="6" t="s">
        <v>236</v>
      </c>
      <c r="BJ22" s="6" t="s">
        <v>237</v>
      </c>
      <c r="BK22" s="6">
        <v>0.8008541167037213</v>
      </c>
      <c r="BL22" s="6">
        <v>0.680054525516318</v>
      </c>
      <c r="BM22" s="6">
        <v>0.9578004109550354</v>
      </c>
      <c r="BN22" s="6">
        <v>1.0739916670797294</v>
      </c>
      <c r="BO22" s="6">
        <v>1.1557227057015318</v>
      </c>
      <c r="BP22" s="6">
        <v>1.0478373947680646</v>
      </c>
      <c r="BQ22" s="6">
        <v>1.0577027782287143</v>
      </c>
      <c r="BR22" s="6">
        <v>1.1322074253453707</v>
      </c>
      <c r="BS22" s="6">
        <v>1.2059790677535835</v>
      </c>
      <c r="BT22" s="6">
        <v>1.1692763796969703</v>
      </c>
      <c r="BU22" s="6">
        <v>1.215853905589157</v>
      </c>
      <c r="BV22" s="6">
        <v>1.355048532042154</v>
      </c>
      <c r="BW22" s="6">
        <v>1.298503582118556</v>
      </c>
      <c r="BX22" s="6">
        <v>1.203847453749746</v>
      </c>
      <c r="BY22" s="6">
        <v>1.2365145968279658</v>
      </c>
      <c r="BZ22" s="6">
        <v>1.3022524065089016</v>
      </c>
      <c r="CA22" s="6">
        <v>1.2633327687273104</v>
      </c>
      <c r="CB22" s="6">
        <v>1.2015384602196912</v>
      </c>
      <c r="CC22" s="6">
        <v>1.2509893740727194</v>
      </c>
      <c r="CD22" s="6">
        <v>1.2504757446569559</v>
      </c>
      <c r="CE22" s="6">
        <v>1.237276687930317</v>
      </c>
      <c r="CF22" s="6">
        <v>1.254120192042402</v>
      </c>
      <c r="CG22" s="6">
        <v>1.276334240321578</v>
      </c>
      <c r="CH22" s="6">
        <v>1.3314997855078115</v>
      </c>
      <c r="CK22" s="6"/>
      <c r="CL22" s="11" t="s">
        <v>346</v>
      </c>
      <c r="CM22" s="6" t="s">
        <v>236</v>
      </c>
      <c r="CO22" s="14">
        <f t="shared" si="1"/>
        <v>3.500411053991951</v>
      </c>
      <c r="CP22" s="14">
        <f t="shared" si="0"/>
        <v>4.466433162210171</v>
      </c>
      <c r="CQ22" s="14">
        <f t="shared" si="0"/>
        <v>3.367577481938236</v>
      </c>
      <c r="CR22" s="14">
        <f t="shared" si="0"/>
        <v>3.3703098200115114</v>
      </c>
      <c r="CS22" s="14">
        <f t="shared" si="0"/>
        <v>3.3461224901533226</v>
      </c>
      <c r="CT22" s="14">
        <f t="shared" si="0"/>
        <v>3.7570665546864253</v>
      </c>
      <c r="CU22" s="14">
        <f t="shared" si="0"/>
        <v>3.508345005532878</v>
      </c>
      <c r="CV22" s="14">
        <f t="shared" si="0"/>
        <v>3.699612661836336</v>
      </c>
      <c r="CW22" s="14">
        <f t="shared" si="0"/>
        <v>3.539607572951078</v>
      </c>
      <c r="CX22" s="14">
        <f t="shared" si="0"/>
        <v>3.8325378451250347</v>
      </c>
      <c r="CY22" s="14">
        <f t="shared" si="0"/>
        <v>3.893374752131118</v>
      </c>
      <c r="CZ22" s="14">
        <f t="shared" si="0"/>
        <v>3.717860082385031</v>
      </c>
      <c r="DA22" s="14">
        <f t="shared" si="0"/>
        <v>3.893902506136385</v>
      </c>
      <c r="DB22" s="14">
        <f t="shared" si="0"/>
        <v>4.048759227927801</v>
      </c>
      <c r="DC22" s="14">
        <f t="shared" si="0"/>
        <v>3.8707924367686855</v>
      </c>
      <c r="DD22" s="14">
        <f t="shared" si="0"/>
        <v>3.9387899798619763</v>
      </c>
      <c r="DE22" s="14">
        <f t="shared" si="0"/>
        <v>4.178497803976148</v>
      </c>
      <c r="DF22" s="14">
        <f t="shared" si="0"/>
        <v>4.684512508609208</v>
      </c>
      <c r="DG22" s="14">
        <f t="shared" si="0"/>
        <v>4.598141243292074</v>
      </c>
      <c r="DH22" s="14">
        <f t="shared" si="0"/>
        <v>4.824689291034743</v>
      </c>
      <c r="DI22" s="14">
        <f t="shared" si="0"/>
        <v>5.084141046814388</v>
      </c>
      <c r="DJ22" s="14">
        <f t="shared" si="0"/>
        <v>4.99266207335142</v>
      </c>
      <c r="DK22" s="14">
        <f t="shared" si="0"/>
        <v>4.938614163007159</v>
      </c>
      <c r="DL22" s="14">
        <f t="shared" si="0"/>
        <v>5.306559302945638</v>
      </c>
    </row>
    <row r="23" spans="1:116" s="6" customFormat="1" ht="12.75">
      <c r="A23" s="6" t="s">
        <v>15</v>
      </c>
      <c r="B23" s="14"/>
      <c r="C23" s="11" t="s">
        <v>239</v>
      </c>
      <c r="D23" s="3" t="s">
        <v>347</v>
      </c>
      <c r="E23" s="3" t="s">
        <v>348</v>
      </c>
      <c r="F23" s="19">
        <v>0.03</v>
      </c>
      <c r="G23" s="19">
        <v>0.03</v>
      </c>
      <c r="H23" s="19">
        <v>0.03</v>
      </c>
      <c r="I23" s="19">
        <v>0.03</v>
      </c>
      <c r="J23" s="19">
        <v>0.03</v>
      </c>
      <c r="K23" s="19">
        <v>0.04</v>
      </c>
      <c r="L23" s="19">
        <v>0.04</v>
      </c>
      <c r="M23" s="19">
        <v>0.04</v>
      </c>
      <c r="N23" s="19">
        <v>0.04</v>
      </c>
      <c r="O23" s="19">
        <v>0.05</v>
      </c>
      <c r="P23" s="19">
        <v>0.05</v>
      </c>
      <c r="Q23" s="19">
        <v>0.05</v>
      </c>
      <c r="R23" s="19">
        <v>0.05</v>
      </c>
      <c r="S23" s="19">
        <v>0.05</v>
      </c>
      <c r="T23" s="19">
        <v>0.05</v>
      </c>
      <c r="U23" s="19">
        <v>0.06</v>
      </c>
      <c r="V23" s="19">
        <v>0.06</v>
      </c>
      <c r="W23" s="19">
        <v>0.06</v>
      </c>
      <c r="X23" s="19">
        <v>0.06</v>
      </c>
      <c r="Y23" s="19">
        <v>0.065</v>
      </c>
      <c r="Z23" s="19">
        <v>0.07</v>
      </c>
      <c r="AA23" s="19">
        <v>0.067084</v>
      </c>
      <c r="AB23" s="19">
        <v>0.06867</v>
      </c>
      <c r="AC23" s="3">
        <v>0.07026</v>
      </c>
      <c r="AE23" s="14"/>
      <c r="AF23" s="11" t="s">
        <v>239</v>
      </c>
      <c r="AG23" s="14" t="s">
        <v>347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H23" s="11" t="s">
        <v>239</v>
      </c>
      <c r="BI23" s="6" t="s">
        <v>347</v>
      </c>
      <c r="BJ23" s="6" t="s">
        <v>348</v>
      </c>
      <c r="BK23" s="6">
        <v>0.005926999999999999</v>
      </c>
      <c r="BL23" s="6">
        <v>0.006919999999999999</v>
      </c>
      <c r="BM23" s="6">
        <v>0.00962</v>
      </c>
      <c r="BN23" s="6">
        <v>0.006033999999999999</v>
      </c>
      <c r="BO23" s="6">
        <v>0.006952999999999999</v>
      </c>
      <c r="BP23" s="6">
        <v>0.006516999999999999</v>
      </c>
      <c r="BQ23" s="6">
        <v>0.006724999999999999</v>
      </c>
      <c r="BR23" s="6">
        <v>0.006856</v>
      </c>
      <c r="BS23" s="6">
        <v>0.006768999999999999</v>
      </c>
      <c r="BT23" s="6">
        <v>0.00774267938</v>
      </c>
      <c r="BU23" s="6">
        <v>0.00805227524</v>
      </c>
      <c r="BV23" s="6">
        <v>0.008074336268054795</v>
      </c>
      <c r="BW23" s="6">
        <v>0.008269547740000001</v>
      </c>
      <c r="BX23" s="6">
        <v>0.00822458464</v>
      </c>
      <c r="BY23" s="6">
        <v>0.008007312139999999</v>
      </c>
      <c r="BZ23" s="6">
        <v>0.00787641903</v>
      </c>
      <c r="CA23" s="6">
        <v>0.00800829113</v>
      </c>
      <c r="CB23" s="6">
        <v>0.00800829113</v>
      </c>
      <c r="CC23" s="6">
        <v>0.00800829113</v>
      </c>
      <c r="CD23" s="6">
        <v>0.00800829113</v>
      </c>
      <c r="CE23" s="6">
        <v>0.0078155482590164</v>
      </c>
      <c r="CF23" s="6">
        <v>0.00783696072</v>
      </c>
      <c r="CG23" s="6">
        <v>0.00796716921</v>
      </c>
      <c r="CH23" s="6">
        <v>0.00834845336792697</v>
      </c>
      <c r="CL23" s="11" t="s">
        <v>239</v>
      </c>
      <c r="CM23" s="6" t="s">
        <v>347</v>
      </c>
      <c r="CO23" s="14">
        <f t="shared" si="1"/>
        <v>0</v>
      </c>
      <c r="CP23" s="14">
        <f t="shared" si="0"/>
        <v>0</v>
      </c>
      <c r="CQ23" s="14">
        <f t="shared" si="0"/>
        <v>0</v>
      </c>
      <c r="CR23" s="14">
        <f t="shared" si="0"/>
        <v>0</v>
      </c>
      <c r="CS23" s="14">
        <f t="shared" si="0"/>
        <v>0</v>
      </c>
      <c r="CT23" s="14">
        <f t="shared" si="0"/>
        <v>0</v>
      </c>
      <c r="CU23" s="14">
        <f t="shared" si="0"/>
        <v>0</v>
      </c>
      <c r="CV23" s="14">
        <f t="shared" si="0"/>
        <v>0</v>
      </c>
      <c r="CW23" s="14">
        <f t="shared" si="0"/>
        <v>0</v>
      </c>
      <c r="CX23" s="14">
        <f t="shared" si="0"/>
        <v>0</v>
      </c>
      <c r="CY23" s="14">
        <f t="shared" si="0"/>
        <v>0</v>
      </c>
      <c r="CZ23" s="14">
        <f t="shared" si="0"/>
        <v>0</v>
      </c>
      <c r="DA23" s="14">
        <f t="shared" si="0"/>
        <v>0</v>
      </c>
      <c r="DB23" s="14">
        <f t="shared" si="0"/>
        <v>0</v>
      </c>
      <c r="DC23" s="14">
        <f t="shared" si="0"/>
        <v>0</v>
      </c>
      <c r="DD23" s="14">
        <f t="shared" si="0"/>
        <v>0</v>
      </c>
      <c r="DE23" s="14">
        <f t="shared" si="0"/>
        <v>0</v>
      </c>
      <c r="DF23" s="14">
        <f t="shared" si="0"/>
        <v>0</v>
      </c>
      <c r="DG23" s="14">
        <f t="shared" si="0"/>
        <v>0</v>
      </c>
      <c r="DH23" s="14">
        <f t="shared" si="0"/>
        <v>0</v>
      </c>
      <c r="DI23" s="14">
        <f t="shared" si="0"/>
        <v>0</v>
      </c>
      <c r="DJ23" s="14">
        <f t="shared" si="0"/>
        <v>0</v>
      </c>
      <c r="DK23" s="14">
        <f t="shared" si="0"/>
        <v>0</v>
      </c>
      <c r="DL23" s="14">
        <f t="shared" si="0"/>
        <v>0</v>
      </c>
    </row>
    <row r="24" spans="1:116" s="14" customFormat="1" ht="12.75">
      <c r="A24" s="14" t="s">
        <v>15</v>
      </c>
      <c r="B24" s="6"/>
      <c r="C24" s="11" t="s">
        <v>346</v>
      </c>
      <c r="D24" s="3" t="s">
        <v>238</v>
      </c>
      <c r="E24" s="3" t="s">
        <v>239</v>
      </c>
      <c r="F24" s="19">
        <v>7.72</v>
      </c>
      <c r="G24" s="19">
        <v>7.94</v>
      </c>
      <c r="H24" s="19">
        <v>8.14</v>
      </c>
      <c r="I24" s="19">
        <v>8.34</v>
      </c>
      <c r="J24" s="19">
        <v>8.54</v>
      </c>
      <c r="K24" s="19">
        <v>7.98</v>
      </c>
      <c r="L24" s="19">
        <v>8.19</v>
      </c>
      <c r="M24" s="19">
        <v>8.41</v>
      </c>
      <c r="N24" s="19">
        <v>8.7</v>
      </c>
      <c r="O24" s="19">
        <v>9.74</v>
      </c>
      <c r="P24" s="19">
        <v>9.99</v>
      </c>
      <c r="Q24" s="19">
        <v>9.61</v>
      </c>
      <c r="R24" s="19">
        <v>9.91</v>
      </c>
      <c r="S24" s="19">
        <v>10.24</v>
      </c>
      <c r="T24" s="19">
        <v>10.56</v>
      </c>
      <c r="U24" s="19">
        <v>10.87</v>
      </c>
      <c r="V24" s="19">
        <v>11.16</v>
      </c>
      <c r="W24" s="19">
        <v>11.45</v>
      </c>
      <c r="X24" s="19">
        <v>11.73</v>
      </c>
      <c r="Y24" s="19">
        <v>12.04</v>
      </c>
      <c r="Z24" s="19">
        <v>12.39</v>
      </c>
      <c r="AA24" s="19">
        <v>12.77</v>
      </c>
      <c r="AB24" s="19">
        <v>13.18</v>
      </c>
      <c r="AC24" s="3">
        <v>13.62</v>
      </c>
      <c r="AE24" s="6"/>
      <c r="AF24" s="11" t="s">
        <v>346</v>
      </c>
      <c r="AG24" s="6" t="s">
        <v>238</v>
      </c>
      <c r="AH24" s="6">
        <v>0.33507564174369997</v>
      </c>
      <c r="AI24" s="6">
        <v>0.2913251013886</v>
      </c>
      <c r="AJ24" s="6">
        <v>0.27626240277799996</v>
      </c>
      <c r="AK24" s="6">
        <v>0.39581201092000007</v>
      </c>
      <c r="AL24" s="6">
        <v>0.46249400000000007</v>
      </c>
      <c r="AM24" s="6">
        <v>0.5112682000000001</v>
      </c>
      <c r="AN24" s="6">
        <v>0.62143436</v>
      </c>
      <c r="AO24" s="6">
        <v>0.7893265399999999</v>
      </c>
      <c r="AP24" s="6">
        <v>0.9894429985365855</v>
      </c>
      <c r="AQ24" s="6">
        <v>0.9907487459795623</v>
      </c>
      <c r="AR24" s="6">
        <v>1.0377926237942618</v>
      </c>
      <c r="AS24" s="6">
        <v>1.09201428170898</v>
      </c>
      <c r="AT24" s="6">
        <v>1.15235295515088</v>
      </c>
      <c r="AU24" s="6">
        <v>1.1125456872597401</v>
      </c>
      <c r="AV24" s="6">
        <v>1.16855554071203</v>
      </c>
      <c r="AW24" s="6">
        <v>1.404074585888</v>
      </c>
      <c r="AX24" s="6">
        <v>1.54205123734867</v>
      </c>
      <c r="AY24" s="6">
        <v>1.54875880641042</v>
      </c>
      <c r="AZ24" s="6">
        <v>1.59582690866904</v>
      </c>
      <c r="BA24" s="6">
        <v>1.6145385879463798</v>
      </c>
      <c r="BB24" s="6">
        <v>1.6224065059208</v>
      </c>
      <c r="BC24" s="6">
        <v>1.60921984397816</v>
      </c>
      <c r="BD24" s="6">
        <v>1.9412209631233601</v>
      </c>
      <c r="BE24" s="6">
        <v>1.9595764444905968</v>
      </c>
      <c r="BG24" s="6"/>
      <c r="BH24" s="11" t="s">
        <v>346</v>
      </c>
      <c r="BI24" s="6" t="s">
        <v>238</v>
      </c>
      <c r="BJ24" s="6" t="s">
        <v>239</v>
      </c>
      <c r="BK24" s="6">
        <v>0.05815964174369995</v>
      </c>
      <c r="BL24" s="6">
        <v>0.0580501013886</v>
      </c>
      <c r="BM24" s="6">
        <v>0.061800402778</v>
      </c>
      <c r="BN24" s="6">
        <v>0.06667001092000004</v>
      </c>
      <c r="BO24" s="6">
        <v>0.05992300000000003</v>
      </c>
      <c r="BP24" s="6">
        <v>0.07307320000000003</v>
      </c>
      <c r="BQ24" s="6">
        <v>0.07381236000000004</v>
      </c>
      <c r="BR24" s="6">
        <v>0.07521453999999991</v>
      </c>
      <c r="BS24" s="6">
        <v>0.07831099853658545</v>
      </c>
      <c r="BT24" s="6">
        <v>0.07626804131024631</v>
      </c>
      <c r="BU24" s="6">
        <v>0.07968289053980179</v>
      </c>
      <c r="BV24" s="6">
        <v>0.08283243091779208</v>
      </c>
      <c r="BW24" s="6">
        <v>0.085528406137784</v>
      </c>
      <c r="BX24" s="6">
        <v>0.08427725135725599</v>
      </c>
      <c r="BY24" s="6">
        <v>0.082199012467934</v>
      </c>
      <c r="BZ24" s="6">
        <v>0.08744087152171601</v>
      </c>
      <c r="CA24" s="6">
        <v>0.084357690490894</v>
      </c>
      <c r="CB24" s="6">
        <v>0.0936362472126</v>
      </c>
      <c r="CC24" s="6">
        <v>0.08474203990000001</v>
      </c>
      <c r="CD24" s="6">
        <v>0.094012293031036</v>
      </c>
      <c r="CE24" s="6">
        <v>0.0907703366183809</v>
      </c>
      <c r="CF24" s="6">
        <v>0.11905669878783799</v>
      </c>
      <c r="CG24" s="6">
        <v>0.12715902404347199</v>
      </c>
      <c r="CH24" s="6">
        <v>0.1346553040318839</v>
      </c>
      <c r="CK24" s="6"/>
      <c r="CL24" s="11" t="s">
        <v>346</v>
      </c>
      <c r="CM24" s="6" t="s">
        <v>238</v>
      </c>
      <c r="CO24" s="14">
        <f t="shared" si="1"/>
        <v>5.761308558610517</v>
      </c>
      <c r="CP24" s="14">
        <f t="shared" si="0"/>
        <v>5.018511499892248</v>
      </c>
      <c r="CQ24" s="14">
        <f t="shared" si="0"/>
        <v>4.470236282607937</v>
      </c>
      <c r="CR24" s="14">
        <f aca="true" t="shared" si="2" ref="CR24:CR87">AK24/BN24</f>
        <v>5.936882347221308</v>
      </c>
      <c r="CS24" s="14">
        <f aca="true" t="shared" si="3" ref="CS24:CS87">AL24/BO24</f>
        <v>7.718138277456066</v>
      </c>
      <c r="CT24" s="14">
        <f aca="true" t="shared" si="4" ref="CT24:CT87">AM24/BP24</f>
        <v>6.99665814553078</v>
      </c>
      <c r="CU24" s="14">
        <f aca="true" t="shared" si="5" ref="CU24:CU87">AN24/BQ24</f>
        <v>8.419109753434244</v>
      </c>
      <c r="CV24" s="14">
        <f aca="true" t="shared" si="6" ref="CV24:CV87">AO24/BR24</f>
        <v>10.49433447309524</v>
      </c>
      <c r="CW24" s="14">
        <f aca="true" t="shared" si="7" ref="CW24:CW87">AP24/BS24</f>
        <v>12.634789710596475</v>
      </c>
      <c r="CX24" s="14">
        <f aca="true" t="shared" si="8" ref="CX24:CX87">AQ24/BT24</f>
        <v>12.990352563918004</v>
      </c>
      <c r="CY24" s="14">
        <f aca="true" t="shared" si="9" ref="CY24:CY87">AR24/BU24</f>
        <v>13.024033349742528</v>
      </c>
      <c r="CZ24" s="14">
        <f aca="true" t="shared" si="10" ref="CZ24:CZ87">AS24/BV24</f>
        <v>13.18341463131465</v>
      </c>
      <c r="DA24" s="14">
        <f aca="true" t="shared" si="11" ref="DA24:DA87">AT24/BW24</f>
        <v>13.473336020017372</v>
      </c>
      <c r="DB24" s="14">
        <f aca="true" t="shared" si="12" ref="DB24:DB86">AU24/BX24</f>
        <v>13.201020077690915</v>
      </c>
      <c r="DC24" s="14">
        <f aca="true" t="shared" si="13" ref="DC24:DC86">AV24/BY24</f>
        <v>14.2161749348009</v>
      </c>
      <c r="DD24" s="14">
        <f aca="true" t="shared" si="14" ref="DD24:DD86">AW24/BZ24</f>
        <v>16.057417560611768</v>
      </c>
      <c r="DE24" s="14">
        <f aca="true" t="shared" si="15" ref="DE24:DE86">AX24/CA24</f>
        <v>18.27991293236183</v>
      </c>
      <c r="DF24" s="14">
        <f aca="true" t="shared" si="16" ref="DF24:DF86">AY24/CB24</f>
        <v>16.54016315811954</v>
      </c>
      <c r="DG24" s="14">
        <f aca="true" t="shared" si="17" ref="DG24:DG86">AZ24/CC24</f>
        <v>18.831584778372083</v>
      </c>
      <c r="DH24" s="14">
        <f aca="true" t="shared" si="18" ref="DH24:DH86">BA24/CD24</f>
        <v>17.173696501726397</v>
      </c>
      <c r="DI24" s="14">
        <f aca="true" t="shared" si="19" ref="DI24:DI86">BB24/CE24</f>
        <v>17.87375222306121</v>
      </c>
      <c r="DJ24" s="14">
        <f aca="true" t="shared" si="20" ref="DJ24:DJ86">BC24/CF24</f>
        <v>13.516415794846033</v>
      </c>
      <c r="DK24" s="14">
        <f aca="true" t="shared" si="21" ref="DK24:DK86">BD24/CG24</f>
        <v>15.266088881428603</v>
      </c>
      <c r="DL24" s="14">
        <f aca="true" t="shared" si="22" ref="DL24:DL86">BE24/CH24</f>
        <v>14.55253811633447</v>
      </c>
    </row>
    <row r="25" spans="1:116" s="14" customFormat="1" ht="12.75">
      <c r="A25" s="14" t="s">
        <v>15</v>
      </c>
      <c r="C25" s="11" t="s">
        <v>450</v>
      </c>
      <c r="D25" s="13" t="s">
        <v>16</v>
      </c>
      <c r="E25" s="12" t="s">
        <v>17</v>
      </c>
      <c r="F25" s="20" t="s">
        <v>454</v>
      </c>
      <c r="G25" s="20" t="s">
        <v>454</v>
      </c>
      <c r="H25" s="20" t="s">
        <v>454</v>
      </c>
      <c r="I25" s="20" t="s">
        <v>454</v>
      </c>
      <c r="J25" s="20" t="s">
        <v>454</v>
      </c>
      <c r="K25" s="20" t="s">
        <v>454</v>
      </c>
      <c r="L25" s="20" t="s">
        <v>454</v>
      </c>
      <c r="M25" s="20" t="s">
        <v>454</v>
      </c>
      <c r="N25" s="20" t="s">
        <v>454</v>
      </c>
      <c r="O25" s="20" t="s">
        <v>454</v>
      </c>
      <c r="P25" s="20" t="s">
        <v>454</v>
      </c>
      <c r="Q25" s="20" t="s">
        <v>454</v>
      </c>
      <c r="R25" s="20" t="s">
        <v>454</v>
      </c>
      <c r="S25" s="20" t="s">
        <v>454</v>
      </c>
      <c r="T25" s="20" t="s">
        <v>454</v>
      </c>
      <c r="U25" s="20" t="s">
        <v>454</v>
      </c>
      <c r="V25" s="20" t="s">
        <v>454</v>
      </c>
      <c r="W25" s="20" t="s">
        <v>454</v>
      </c>
      <c r="X25" s="20" t="s">
        <v>454</v>
      </c>
      <c r="Y25" s="20" t="s">
        <v>454</v>
      </c>
      <c r="Z25" s="20" t="s">
        <v>454</v>
      </c>
      <c r="AA25" s="20" t="s">
        <v>454</v>
      </c>
      <c r="AB25" s="20" t="s">
        <v>454</v>
      </c>
      <c r="AC25" s="20" t="s">
        <v>454</v>
      </c>
      <c r="AF25" s="11" t="s">
        <v>450</v>
      </c>
      <c r="AG25" s="14" t="s">
        <v>16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G25" s="6"/>
      <c r="BH25" s="11" t="s">
        <v>450</v>
      </c>
      <c r="BI25" s="6" t="s">
        <v>16</v>
      </c>
      <c r="BJ25" s="6" t="s">
        <v>17</v>
      </c>
      <c r="BK25" s="6">
        <v>0.0021319999999999998</v>
      </c>
      <c r="BL25" s="6">
        <v>0.002126</v>
      </c>
      <c r="BM25" s="6">
        <v>0.002117</v>
      </c>
      <c r="BN25" s="6">
        <v>0.002126</v>
      </c>
      <c r="BO25" s="6">
        <v>0.0026999999999999997</v>
      </c>
      <c r="BP25" s="6">
        <v>0.003042</v>
      </c>
      <c r="BQ25" s="6">
        <v>0.002736</v>
      </c>
      <c r="BR25" s="6">
        <v>0.002825</v>
      </c>
      <c r="BS25" s="6">
        <v>0.002911</v>
      </c>
      <c r="BT25" s="6">
        <v>0.0028679969999999997</v>
      </c>
      <c r="BU25" s="6">
        <v>0.0029114515</v>
      </c>
      <c r="BV25" s="6">
        <v>0.0030501487397260277</v>
      </c>
      <c r="BW25" s="6">
        <v>0.0030418150000000002</v>
      </c>
      <c r="BX25" s="6">
        <v>0.0030418150000000002</v>
      </c>
      <c r="BY25" s="6">
        <v>0.0030418150000000002</v>
      </c>
      <c r="BZ25" s="6">
        <v>0.003128724</v>
      </c>
      <c r="CA25" s="6">
        <v>0.003128724</v>
      </c>
      <c r="CB25" s="6">
        <v>0.003128724</v>
      </c>
      <c r="CC25" s="6">
        <v>0.0031254037499999997</v>
      </c>
      <c r="CD25" s="6">
        <v>0.003128724</v>
      </c>
      <c r="CE25" s="6">
        <v>0.00312017557377049</v>
      </c>
      <c r="CF25" s="6">
        <v>0.0031721785</v>
      </c>
      <c r="CG25" s="6">
        <v>0.0031721785</v>
      </c>
      <c r="CH25" s="6">
        <v>0.0031891875</v>
      </c>
      <c r="CK25" s="6"/>
      <c r="CL25" s="11" t="s">
        <v>450</v>
      </c>
      <c r="CM25" s="6" t="s">
        <v>16</v>
      </c>
      <c r="CO25" s="14">
        <f t="shared" si="1"/>
        <v>0</v>
      </c>
      <c r="CP25" s="14">
        <f aca="true" t="shared" si="23" ref="CP25:CP88">AI25/BL25</f>
        <v>0</v>
      </c>
      <c r="CQ25" s="14">
        <f aca="true" t="shared" si="24" ref="CQ25:CQ88">AJ25/BM25</f>
        <v>0</v>
      </c>
      <c r="CR25" s="14">
        <f t="shared" si="2"/>
        <v>0</v>
      </c>
      <c r="CS25" s="14">
        <f t="shared" si="3"/>
        <v>0</v>
      </c>
      <c r="CT25" s="14">
        <f t="shared" si="4"/>
        <v>0</v>
      </c>
      <c r="CU25" s="14">
        <f t="shared" si="5"/>
        <v>0</v>
      </c>
      <c r="CV25" s="14">
        <f t="shared" si="6"/>
        <v>0</v>
      </c>
      <c r="CW25" s="14">
        <f t="shared" si="7"/>
        <v>0</v>
      </c>
      <c r="CX25" s="14">
        <f t="shared" si="8"/>
        <v>0</v>
      </c>
      <c r="CY25" s="14">
        <f t="shared" si="9"/>
        <v>0</v>
      </c>
      <c r="CZ25" s="14">
        <f t="shared" si="10"/>
        <v>0</v>
      </c>
      <c r="DA25" s="14">
        <f t="shared" si="11"/>
        <v>0</v>
      </c>
      <c r="DB25" s="14">
        <f t="shared" si="12"/>
        <v>0</v>
      </c>
      <c r="DC25" s="14">
        <f t="shared" si="13"/>
        <v>0</v>
      </c>
      <c r="DD25" s="14">
        <f t="shared" si="14"/>
        <v>0</v>
      </c>
      <c r="DE25" s="14">
        <f t="shared" si="15"/>
        <v>0</v>
      </c>
      <c r="DF25" s="14">
        <f t="shared" si="16"/>
        <v>0</v>
      </c>
      <c r="DG25" s="14">
        <f t="shared" si="17"/>
        <v>0</v>
      </c>
      <c r="DH25" s="14">
        <f t="shared" si="18"/>
        <v>0</v>
      </c>
      <c r="DI25" s="14">
        <f t="shared" si="19"/>
        <v>0</v>
      </c>
      <c r="DJ25" s="14">
        <f t="shared" si="20"/>
        <v>0</v>
      </c>
      <c r="DK25" s="14">
        <f t="shared" si="21"/>
        <v>0</v>
      </c>
      <c r="DL25" s="14">
        <f t="shared" si="22"/>
        <v>0</v>
      </c>
    </row>
    <row r="26" spans="1:116" s="6" customFormat="1" ht="12.75">
      <c r="A26" s="6" t="s">
        <v>15</v>
      </c>
      <c r="B26" s="14"/>
      <c r="C26" s="11" t="s">
        <v>450</v>
      </c>
      <c r="D26" s="3" t="s">
        <v>18</v>
      </c>
      <c r="E26" s="3" t="s">
        <v>19</v>
      </c>
      <c r="F26" s="19">
        <v>0.06</v>
      </c>
      <c r="G26" s="19">
        <v>0.06</v>
      </c>
      <c r="H26" s="19">
        <v>0.06</v>
      </c>
      <c r="I26" s="19">
        <v>0.06</v>
      </c>
      <c r="J26" s="19">
        <v>0.06</v>
      </c>
      <c r="K26" s="19">
        <v>0.06</v>
      </c>
      <c r="L26" s="19">
        <v>0.06</v>
      </c>
      <c r="M26" s="19">
        <v>0.06</v>
      </c>
      <c r="N26" s="19">
        <v>0.06</v>
      </c>
      <c r="O26" s="19">
        <v>0.06</v>
      </c>
      <c r="P26" s="19">
        <v>0.06</v>
      </c>
      <c r="Q26" s="19">
        <v>0.06</v>
      </c>
      <c r="R26" s="19">
        <v>0.06</v>
      </c>
      <c r="S26" s="19">
        <v>0.07</v>
      </c>
      <c r="T26" s="19">
        <v>0.07</v>
      </c>
      <c r="U26" s="19">
        <v>0.07</v>
      </c>
      <c r="V26" s="19">
        <v>0.07</v>
      </c>
      <c r="W26" s="19">
        <v>0.07</v>
      </c>
      <c r="X26" s="19">
        <v>0.07</v>
      </c>
      <c r="Y26" s="19">
        <v>0.07</v>
      </c>
      <c r="Z26" s="19">
        <v>0.07</v>
      </c>
      <c r="AA26" s="19">
        <v>0.06697</v>
      </c>
      <c r="AB26" s="19">
        <v>0.0674</v>
      </c>
      <c r="AC26" s="3">
        <v>0.067897</v>
      </c>
      <c r="AE26" s="14"/>
      <c r="AF26" s="11" t="s">
        <v>450</v>
      </c>
      <c r="AG26" s="14" t="s">
        <v>18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H26" s="11" t="s">
        <v>450</v>
      </c>
      <c r="BI26" s="6" t="s">
        <v>18</v>
      </c>
      <c r="BJ26" s="6" t="s">
        <v>19</v>
      </c>
      <c r="BK26" s="6">
        <v>0.0059819999999999995</v>
      </c>
      <c r="BL26" s="6">
        <v>0.005313999999999999</v>
      </c>
      <c r="BM26" s="6">
        <v>0.0071059999999999995</v>
      </c>
      <c r="BN26" s="6">
        <v>0.004151</v>
      </c>
      <c r="BO26" s="6">
        <v>0.004701</v>
      </c>
      <c r="BP26" s="6">
        <v>0.004605999999999999</v>
      </c>
      <c r="BQ26" s="6">
        <v>0.004603</v>
      </c>
      <c r="BR26" s="6">
        <v>0.005645</v>
      </c>
      <c r="BS26" s="6">
        <v>0.00582</v>
      </c>
      <c r="BT26" s="6">
        <v>0.00580249472</v>
      </c>
      <c r="BU26" s="6">
        <v>0.00606759251</v>
      </c>
      <c r="BV26" s="6">
        <v>0.005995911271232876</v>
      </c>
      <c r="BW26" s="6">
        <v>0.005979528999999999</v>
      </c>
      <c r="BX26" s="6">
        <v>0.006286268719999999</v>
      </c>
      <c r="BY26" s="6">
        <v>0.006594746529999999</v>
      </c>
      <c r="BZ26" s="6">
        <v>0.00677119723</v>
      </c>
      <c r="CA26" s="6">
        <v>0.00677119723</v>
      </c>
      <c r="CB26" s="6">
        <v>0.00677119723</v>
      </c>
      <c r="CC26" s="6">
        <v>0.007034556929999999</v>
      </c>
      <c r="CD26" s="6">
        <v>0.007034556929999999</v>
      </c>
      <c r="CE26" s="6">
        <v>0.00722300048756831</v>
      </c>
      <c r="CF26" s="6">
        <v>0.00724567203</v>
      </c>
      <c r="CG26" s="6">
        <v>0.00728624403</v>
      </c>
      <c r="CH26" s="6">
        <v>0.00744456366400373</v>
      </c>
      <c r="CL26" s="11" t="s">
        <v>450</v>
      </c>
      <c r="CM26" s="6" t="s">
        <v>18</v>
      </c>
      <c r="CO26" s="14">
        <f t="shared" si="1"/>
        <v>0</v>
      </c>
      <c r="CP26" s="14">
        <f t="shared" si="23"/>
        <v>0</v>
      </c>
      <c r="CQ26" s="14">
        <f t="shared" si="24"/>
        <v>0</v>
      </c>
      <c r="CR26" s="14">
        <f t="shared" si="2"/>
        <v>0</v>
      </c>
      <c r="CS26" s="14">
        <f t="shared" si="3"/>
        <v>0</v>
      </c>
      <c r="CT26" s="14">
        <f t="shared" si="4"/>
        <v>0</v>
      </c>
      <c r="CU26" s="14">
        <f t="shared" si="5"/>
        <v>0</v>
      </c>
      <c r="CV26" s="14">
        <f t="shared" si="6"/>
        <v>0</v>
      </c>
      <c r="CW26" s="14">
        <f t="shared" si="7"/>
        <v>0</v>
      </c>
      <c r="CX26" s="14">
        <f t="shared" si="8"/>
        <v>0</v>
      </c>
      <c r="CY26" s="14">
        <f t="shared" si="9"/>
        <v>0</v>
      </c>
      <c r="CZ26" s="14">
        <f t="shared" si="10"/>
        <v>0</v>
      </c>
      <c r="DA26" s="14">
        <f t="shared" si="11"/>
        <v>0</v>
      </c>
      <c r="DB26" s="14">
        <f t="shared" si="12"/>
        <v>0</v>
      </c>
      <c r="DC26" s="14">
        <f t="shared" si="13"/>
        <v>0</v>
      </c>
      <c r="DD26" s="14">
        <f t="shared" si="14"/>
        <v>0</v>
      </c>
      <c r="DE26" s="14">
        <f t="shared" si="15"/>
        <v>0</v>
      </c>
      <c r="DF26" s="14">
        <f t="shared" si="16"/>
        <v>0</v>
      </c>
      <c r="DG26" s="14">
        <f t="shared" si="17"/>
        <v>0</v>
      </c>
      <c r="DH26" s="14">
        <f t="shared" si="18"/>
        <v>0</v>
      </c>
      <c r="DI26" s="14">
        <f t="shared" si="19"/>
        <v>0</v>
      </c>
      <c r="DJ26" s="14">
        <f t="shared" si="20"/>
        <v>0</v>
      </c>
      <c r="DK26" s="14">
        <f t="shared" si="21"/>
        <v>0</v>
      </c>
      <c r="DL26" s="14">
        <f t="shared" si="22"/>
        <v>0</v>
      </c>
    </row>
    <row r="27" spans="1:116" s="6" customFormat="1" ht="12.75">
      <c r="A27" s="6" t="s">
        <v>15</v>
      </c>
      <c r="C27" s="11" t="s">
        <v>450</v>
      </c>
      <c r="D27" s="3" t="s">
        <v>467</v>
      </c>
      <c r="E27" s="3" t="s">
        <v>20</v>
      </c>
      <c r="F27" s="19">
        <v>28.24</v>
      </c>
      <c r="G27" s="19">
        <v>28.66</v>
      </c>
      <c r="H27" s="19">
        <v>29.09</v>
      </c>
      <c r="I27" s="19">
        <v>29.51</v>
      </c>
      <c r="J27" s="19">
        <v>29.88</v>
      </c>
      <c r="K27" s="19">
        <v>30.32</v>
      </c>
      <c r="L27" s="19">
        <v>30.75</v>
      </c>
      <c r="M27" s="19">
        <v>31.19</v>
      </c>
      <c r="N27" s="19">
        <v>31.64</v>
      </c>
      <c r="O27" s="19">
        <v>32.08</v>
      </c>
      <c r="P27" s="19">
        <v>32.53</v>
      </c>
      <c r="Q27" s="19">
        <v>32.97</v>
      </c>
      <c r="R27" s="19">
        <v>33.42</v>
      </c>
      <c r="S27" s="19">
        <v>33.87</v>
      </c>
      <c r="T27" s="19">
        <v>34.32</v>
      </c>
      <c r="U27" s="19">
        <v>34.77</v>
      </c>
      <c r="V27" s="19">
        <v>35.22</v>
      </c>
      <c r="W27" s="19">
        <v>35.67</v>
      </c>
      <c r="X27" s="19">
        <v>36.15</v>
      </c>
      <c r="Y27" s="19">
        <v>36.62</v>
      </c>
      <c r="Z27" s="19">
        <v>37.07</v>
      </c>
      <c r="AA27" s="19">
        <v>37.53</v>
      </c>
      <c r="AB27" s="19">
        <v>37.98</v>
      </c>
      <c r="AC27" s="3">
        <v>38.43</v>
      </c>
      <c r="AF27" s="11" t="s">
        <v>450</v>
      </c>
      <c r="AG27" s="6" t="s">
        <v>467</v>
      </c>
      <c r="AH27" s="6">
        <v>1.597473851259697</v>
      </c>
      <c r="AI27" s="6">
        <v>1.6705958147772795</v>
      </c>
      <c r="AJ27" s="6">
        <v>1.7293467104916802</v>
      </c>
      <c r="AK27" s="6">
        <v>1.7854581275183619</v>
      </c>
      <c r="AL27" s="6">
        <v>1.8523407539289047</v>
      </c>
      <c r="AM27" s="6">
        <v>1.853349981282602</v>
      </c>
      <c r="AN27" s="6">
        <v>1.9151174810671678</v>
      </c>
      <c r="AO27" s="6">
        <v>1.9185618366210264</v>
      </c>
      <c r="AP27" s="6">
        <v>1.9770683853972866</v>
      </c>
      <c r="AQ27" s="6">
        <v>2.00910497237122</v>
      </c>
      <c r="AR27" s="6">
        <v>2.0411876268753115</v>
      </c>
      <c r="AS27" s="6">
        <v>2.1381749396520897</v>
      </c>
      <c r="AT27" s="6">
        <v>2.3328460650612888</v>
      </c>
      <c r="AU27" s="6">
        <v>2.5420765630921975</v>
      </c>
      <c r="AV27" s="6">
        <v>2.6821525758961418</v>
      </c>
      <c r="AW27" s="6">
        <v>2.9124575400210424</v>
      </c>
      <c r="AX27" s="6">
        <v>3.0255775284543907</v>
      </c>
      <c r="AY27" s="6">
        <v>3.281558032563697</v>
      </c>
      <c r="AZ27" s="6">
        <v>3.3746287948135567</v>
      </c>
      <c r="BA27" s="6">
        <v>3.406368497594379</v>
      </c>
      <c r="BB27" s="6">
        <v>3.4873142011913303</v>
      </c>
      <c r="BC27" s="6">
        <v>3.65894434937215</v>
      </c>
      <c r="BD27" s="6">
        <v>3.4895014399481403</v>
      </c>
      <c r="BE27" s="6">
        <v>3.6469921144405</v>
      </c>
      <c r="BH27" s="11" t="s">
        <v>450</v>
      </c>
      <c r="BI27" s="6" t="s">
        <v>467</v>
      </c>
      <c r="BJ27" s="6" t="s">
        <v>20</v>
      </c>
      <c r="BK27" s="6">
        <v>1.640416399673806</v>
      </c>
      <c r="BL27" s="6">
        <v>1.5970584214323726</v>
      </c>
      <c r="BM27" s="6">
        <v>1.6729513225670578</v>
      </c>
      <c r="BN27" s="6">
        <v>1.6934589548611172</v>
      </c>
      <c r="BO27" s="6">
        <v>1.8370490230768057</v>
      </c>
      <c r="BP27" s="6">
        <v>1.7607444335216131</v>
      </c>
      <c r="BQ27" s="6">
        <v>1.9663678378713683</v>
      </c>
      <c r="BR27" s="6">
        <v>2.0320121972532568</v>
      </c>
      <c r="BS27" s="6">
        <v>2.025967811400169</v>
      </c>
      <c r="BT27" s="6">
        <v>1.9618153913964196</v>
      </c>
      <c r="BU27" s="6">
        <v>1.8983036427380355</v>
      </c>
      <c r="BV27" s="6">
        <v>2.0034629829879447</v>
      </c>
      <c r="BW27" s="6">
        <v>2.0972355588802087</v>
      </c>
      <c r="BX27" s="6">
        <v>2.270001515327462</v>
      </c>
      <c r="BY27" s="6">
        <v>2.235731922826511</v>
      </c>
      <c r="BZ27" s="6">
        <v>2.310741978845568</v>
      </c>
      <c r="CA27" s="6">
        <v>2.390080054967766</v>
      </c>
      <c r="CB27" s="6">
        <v>2.4563624321605237</v>
      </c>
      <c r="CC27" s="6">
        <v>2.570828756365428</v>
      </c>
      <c r="CD27" s="6">
        <v>2.6013282589227815</v>
      </c>
      <c r="CE27" s="6">
        <v>2.65982518100471</v>
      </c>
      <c r="CF27" s="6">
        <v>2.607311171330734</v>
      </c>
      <c r="CG27" s="6">
        <v>2.474948608117496</v>
      </c>
      <c r="CH27" s="6">
        <v>2.6702063622541963</v>
      </c>
      <c r="CL27" s="11" t="s">
        <v>450</v>
      </c>
      <c r="CM27" s="6" t="s">
        <v>467</v>
      </c>
      <c r="CO27" s="14">
        <f t="shared" si="1"/>
        <v>0.9738221658704169</v>
      </c>
      <c r="CP27" s="14">
        <f t="shared" si="23"/>
        <v>1.046045524921344</v>
      </c>
      <c r="CQ27" s="14">
        <f t="shared" si="24"/>
        <v>1.0337101188563493</v>
      </c>
      <c r="CR27" s="14">
        <f t="shared" si="2"/>
        <v>1.0543261898336294</v>
      </c>
      <c r="CS27" s="14">
        <f t="shared" si="3"/>
        <v>1.008324073369848</v>
      </c>
      <c r="CT27" s="14">
        <f t="shared" si="4"/>
        <v>1.0525945423980534</v>
      </c>
      <c r="CU27" s="14">
        <f t="shared" si="5"/>
        <v>0.9739365362791532</v>
      </c>
      <c r="CV27" s="14">
        <f t="shared" si="6"/>
        <v>0.9441684647436737</v>
      </c>
      <c r="CW27" s="14">
        <f t="shared" si="7"/>
        <v>0.9758636708205708</v>
      </c>
      <c r="CX27" s="14">
        <f t="shared" si="8"/>
        <v>1.0241050106866274</v>
      </c>
      <c r="CY27" s="14">
        <f t="shared" si="9"/>
        <v>1.075269298820491</v>
      </c>
      <c r="CZ27" s="14">
        <f t="shared" si="10"/>
        <v>1.0672395536169264</v>
      </c>
      <c r="DA27" s="14">
        <f t="shared" si="11"/>
        <v>1.1123433680033925</v>
      </c>
      <c r="DB27" s="14">
        <f t="shared" si="12"/>
        <v>1.1198567692257628</v>
      </c>
      <c r="DC27" s="14">
        <f t="shared" si="13"/>
        <v>1.1996753942240292</v>
      </c>
      <c r="DD27" s="14">
        <f t="shared" si="14"/>
        <v>1.2603992858934807</v>
      </c>
      <c r="DE27" s="14">
        <f t="shared" si="15"/>
        <v>1.2658896182852735</v>
      </c>
      <c r="DF27" s="14">
        <f t="shared" si="16"/>
        <v>1.335942118963838</v>
      </c>
      <c r="DG27" s="14">
        <f t="shared" si="17"/>
        <v>1.3126618357826838</v>
      </c>
      <c r="DH27" s="14">
        <f t="shared" si="18"/>
        <v>1.309472761044378</v>
      </c>
      <c r="DI27" s="14">
        <f t="shared" si="19"/>
        <v>1.3111065441804894</v>
      </c>
      <c r="DJ27" s="14">
        <f t="shared" si="20"/>
        <v>1.4033401113012058</v>
      </c>
      <c r="DK27" s="14">
        <f t="shared" si="21"/>
        <v>1.40992884801852</v>
      </c>
      <c r="DL27" s="14">
        <f t="shared" si="22"/>
        <v>1.3658090872653372</v>
      </c>
    </row>
    <row r="28" spans="1:116" s="6" customFormat="1" ht="12.75">
      <c r="A28" s="6" t="s">
        <v>15</v>
      </c>
      <c r="C28" s="11" t="s">
        <v>452</v>
      </c>
      <c r="D28" t="s">
        <v>160</v>
      </c>
      <c r="E28" t="s">
        <v>161</v>
      </c>
      <c r="F28" s="20" t="s">
        <v>454</v>
      </c>
      <c r="G28" s="20" t="s">
        <v>454</v>
      </c>
      <c r="H28" s="20" t="s">
        <v>454</v>
      </c>
      <c r="I28" s="20" t="s">
        <v>454</v>
      </c>
      <c r="J28" s="20" t="s">
        <v>454</v>
      </c>
      <c r="K28" s="20" t="s">
        <v>454</v>
      </c>
      <c r="L28" s="20" t="s">
        <v>454</v>
      </c>
      <c r="M28" s="20" t="s">
        <v>454</v>
      </c>
      <c r="N28" s="20" t="s">
        <v>454</v>
      </c>
      <c r="O28" s="20" t="s">
        <v>454</v>
      </c>
      <c r="P28" s="20" t="s">
        <v>454</v>
      </c>
      <c r="Q28" s="20" t="s">
        <v>454</v>
      </c>
      <c r="R28" s="20">
        <v>3.5</v>
      </c>
      <c r="S28" s="20">
        <v>3.44</v>
      </c>
      <c r="T28" s="20">
        <v>3.38</v>
      </c>
      <c r="U28" s="20">
        <v>3.32</v>
      </c>
      <c r="V28" s="20">
        <v>3.27</v>
      </c>
      <c r="W28" s="20">
        <v>3.22</v>
      </c>
      <c r="X28" s="20">
        <v>3.18</v>
      </c>
      <c r="Y28" s="20">
        <v>3.14</v>
      </c>
      <c r="Z28" s="20">
        <v>3.11</v>
      </c>
      <c r="AA28" s="20">
        <v>3.09</v>
      </c>
      <c r="AB28" s="20">
        <v>3.07</v>
      </c>
      <c r="AC28" s="21">
        <v>3.06</v>
      </c>
      <c r="AF28" s="11" t="s">
        <v>452</v>
      </c>
      <c r="AG28" s="6" t="s">
        <v>160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6">
        <v>0.031160445999999998</v>
      </c>
      <c r="AU28" s="6">
        <v>0.043802941</v>
      </c>
      <c r="AV28" s="6">
        <v>0.035889364</v>
      </c>
      <c r="AW28" s="6">
        <v>0.019592799999999997</v>
      </c>
      <c r="AX28" s="6">
        <v>0.04071154</v>
      </c>
      <c r="AY28" s="6">
        <v>0.030819838</v>
      </c>
      <c r="AZ28" s="6">
        <v>0.032169333999999994</v>
      </c>
      <c r="BA28" s="6">
        <v>0.036536488</v>
      </c>
      <c r="BB28" s="6">
        <v>0.034304848</v>
      </c>
      <c r="BC28" s="6">
        <v>0.033196589</v>
      </c>
      <c r="BD28" s="6">
        <v>0.041199142999999994</v>
      </c>
      <c r="BE28" s="6">
        <v>0.038083534999999995</v>
      </c>
      <c r="BH28" s="11" t="s">
        <v>452</v>
      </c>
      <c r="BI28" s="6" t="s">
        <v>160</v>
      </c>
      <c r="BJ28" s="6" t="s">
        <v>161</v>
      </c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6">
        <v>0.19958443256549893</v>
      </c>
      <c r="BX28" s="6">
        <v>0.1479156277816765</v>
      </c>
      <c r="BY28" s="6">
        <v>0.13412221204897032</v>
      </c>
      <c r="BZ28" s="6">
        <v>0.13404411670538197</v>
      </c>
      <c r="CA28" s="6">
        <v>0.16951860149513606</v>
      </c>
      <c r="CB28" s="6">
        <v>0.14586566871919013</v>
      </c>
      <c r="CC28" s="6">
        <v>0.15380663457936652</v>
      </c>
      <c r="CD28" s="6">
        <v>0.1554415711199998</v>
      </c>
      <c r="CE28" s="6">
        <v>0.16231222670838788</v>
      </c>
      <c r="CF28" s="6">
        <v>0.16438260070000005</v>
      </c>
      <c r="CG28" s="6">
        <v>0.163558239094</v>
      </c>
      <c r="CH28" s="6">
        <v>0.17236802888071567</v>
      </c>
      <c r="CL28" s="11" t="s">
        <v>452</v>
      </c>
      <c r="CM28" s="6" t="s">
        <v>160</v>
      </c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>
        <f t="shared" si="11"/>
        <v>0.15612663572733243</v>
      </c>
      <c r="DB28" s="14">
        <f t="shared" si="12"/>
        <v>0.2961346387594227</v>
      </c>
      <c r="DC28" s="14">
        <f t="shared" si="13"/>
        <v>0.26758702717262206</v>
      </c>
      <c r="DD28" s="14">
        <f t="shared" si="14"/>
        <v>0.1461668030016071</v>
      </c>
      <c r="DE28" s="14">
        <f t="shared" si="15"/>
        <v>0.24015972076768294</v>
      </c>
      <c r="DF28" s="14">
        <f t="shared" si="16"/>
        <v>0.21128918319589024</v>
      </c>
      <c r="DG28" s="14">
        <f t="shared" si="17"/>
        <v>0.2091543975848463</v>
      </c>
      <c r="DH28" s="14">
        <f t="shared" si="18"/>
        <v>0.2350496571589211</v>
      </c>
      <c r="DI28" s="14">
        <f t="shared" si="19"/>
        <v>0.21135097888609775</v>
      </c>
      <c r="DJ28" s="14">
        <f t="shared" si="20"/>
        <v>0.20194709694722568</v>
      </c>
      <c r="DK28" s="14">
        <f t="shared" si="21"/>
        <v>0.25189280117109886</v>
      </c>
      <c r="DL28" s="14">
        <f t="shared" si="22"/>
        <v>0.2209431484904608</v>
      </c>
    </row>
    <row r="29" spans="1:116" s="6" customFormat="1" ht="12.75">
      <c r="A29" s="6" t="s">
        <v>15</v>
      </c>
      <c r="B29" s="14"/>
      <c r="C29" s="11" t="s">
        <v>450</v>
      </c>
      <c r="D29" s="3" t="s">
        <v>21</v>
      </c>
      <c r="E29" s="3" t="s">
        <v>22</v>
      </c>
      <c r="F29" s="19">
        <v>0.06</v>
      </c>
      <c r="G29" s="19">
        <v>0.06</v>
      </c>
      <c r="H29" s="19">
        <v>0.06</v>
      </c>
      <c r="I29" s="19">
        <v>0.06</v>
      </c>
      <c r="J29" s="19">
        <v>0.06</v>
      </c>
      <c r="K29" s="19">
        <v>0.06</v>
      </c>
      <c r="L29" s="19">
        <v>0.06</v>
      </c>
      <c r="M29" s="19">
        <v>0.06</v>
      </c>
      <c r="N29" s="19">
        <v>0.06</v>
      </c>
      <c r="O29" s="19">
        <v>0.07</v>
      </c>
      <c r="P29" s="19">
        <v>0.07</v>
      </c>
      <c r="Q29" s="19">
        <v>0.07</v>
      </c>
      <c r="R29" s="19">
        <v>0.07</v>
      </c>
      <c r="S29" s="19">
        <v>0.07</v>
      </c>
      <c r="T29" s="19">
        <v>0.08</v>
      </c>
      <c r="U29" s="19">
        <v>0.08</v>
      </c>
      <c r="V29" s="19">
        <v>0.08</v>
      </c>
      <c r="W29" s="19">
        <v>0.08</v>
      </c>
      <c r="X29" s="19">
        <v>0.09</v>
      </c>
      <c r="Y29" s="19">
        <v>0.09</v>
      </c>
      <c r="Z29" s="19">
        <v>0.09</v>
      </c>
      <c r="AA29" s="19">
        <v>0.1</v>
      </c>
      <c r="AB29" s="19">
        <v>0.1</v>
      </c>
      <c r="AC29" s="3">
        <v>0.1</v>
      </c>
      <c r="AE29" s="14"/>
      <c r="AF29" s="11" t="s">
        <v>450</v>
      </c>
      <c r="AG29" s="14" t="s">
        <v>21</v>
      </c>
      <c r="AH29" s="15"/>
      <c r="AI29" s="15"/>
      <c r="AJ29" s="15"/>
      <c r="AK29" s="15"/>
      <c r="AL29" s="15"/>
      <c r="AM29" s="15"/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H29" s="11" t="s">
        <v>450</v>
      </c>
      <c r="BI29" s="6" t="s">
        <v>21</v>
      </c>
      <c r="BJ29" s="6" t="s">
        <v>22</v>
      </c>
      <c r="BK29" s="10"/>
      <c r="BL29" s="10"/>
      <c r="BM29" s="10"/>
      <c r="BN29" s="10"/>
      <c r="BO29" s="10"/>
      <c r="BP29" s="10"/>
      <c r="BQ29" s="6">
        <v>0.001422</v>
      </c>
      <c r="BR29" s="6">
        <v>0.001422</v>
      </c>
      <c r="BS29" s="6">
        <v>0.005557</v>
      </c>
      <c r="BT29" s="6">
        <v>0.0074487254</v>
      </c>
      <c r="BU29" s="6">
        <v>0.007846705232</v>
      </c>
      <c r="BV29" s="6">
        <v>0.008555748706469</v>
      </c>
      <c r="BW29" s="6">
        <v>0.00918796957104727</v>
      </c>
      <c r="BX29" s="6">
        <v>0.00951891867255</v>
      </c>
      <c r="BY29" s="6">
        <v>0.01037227465</v>
      </c>
      <c r="BZ29" s="6">
        <v>0.01197839021</v>
      </c>
      <c r="CA29" s="6">
        <v>0.00787772135177595</v>
      </c>
      <c r="CB29" s="6">
        <v>0.01260100614</v>
      </c>
      <c r="CC29" s="6">
        <v>0.01273884034</v>
      </c>
      <c r="CD29" s="6">
        <v>0.01273884034</v>
      </c>
      <c r="CE29" s="6">
        <v>0.0134513584331967</v>
      </c>
      <c r="CF29" s="6">
        <v>0.01348821147</v>
      </c>
      <c r="CG29" s="6">
        <v>0.01348821147</v>
      </c>
      <c r="CH29" s="6">
        <v>0.0134231354304967</v>
      </c>
      <c r="CL29" s="11" t="s">
        <v>450</v>
      </c>
      <c r="CM29" s="6" t="s">
        <v>21</v>
      </c>
      <c r="CO29" s="14"/>
      <c r="CP29" s="14"/>
      <c r="CQ29" s="14"/>
      <c r="CR29" s="14"/>
      <c r="CS29" s="14"/>
      <c r="CT29" s="14"/>
      <c r="CU29" s="14">
        <f t="shared" si="5"/>
        <v>0</v>
      </c>
      <c r="CV29" s="14">
        <f t="shared" si="6"/>
        <v>0</v>
      </c>
      <c r="CW29" s="14">
        <f t="shared" si="7"/>
        <v>0</v>
      </c>
      <c r="CX29" s="14">
        <f t="shared" si="8"/>
        <v>0</v>
      </c>
      <c r="CY29" s="14">
        <f t="shared" si="9"/>
        <v>0</v>
      </c>
      <c r="CZ29" s="14">
        <f t="shared" si="10"/>
        <v>0</v>
      </c>
      <c r="DA29" s="14">
        <f t="shared" si="11"/>
        <v>0</v>
      </c>
      <c r="DB29" s="14">
        <f t="shared" si="12"/>
        <v>0</v>
      </c>
      <c r="DC29" s="14">
        <f t="shared" si="13"/>
        <v>0</v>
      </c>
      <c r="DD29" s="14">
        <f t="shared" si="14"/>
        <v>0</v>
      </c>
      <c r="DE29" s="14">
        <f t="shared" si="15"/>
        <v>0</v>
      </c>
      <c r="DF29" s="14">
        <f t="shared" si="16"/>
        <v>0</v>
      </c>
      <c r="DG29" s="14">
        <f t="shared" si="17"/>
        <v>0</v>
      </c>
      <c r="DH29" s="14">
        <f t="shared" si="18"/>
        <v>0</v>
      </c>
      <c r="DI29" s="14">
        <f t="shared" si="19"/>
        <v>0</v>
      </c>
      <c r="DJ29" s="14">
        <f t="shared" si="20"/>
        <v>0</v>
      </c>
      <c r="DK29" s="14">
        <f t="shared" si="21"/>
        <v>0</v>
      </c>
      <c r="DL29" s="14">
        <f t="shared" si="22"/>
        <v>0</v>
      </c>
    </row>
    <row r="30" spans="1:116" s="14" customFormat="1" ht="12.75">
      <c r="A30" s="14" t="s">
        <v>15</v>
      </c>
      <c r="B30" s="6"/>
      <c r="C30" s="11" t="s">
        <v>239</v>
      </c>
      <c r="D30" s="3" t="s">
        <v>349</v>
      </c>
      <c r="E30" s="3" t="s">
        <v>350</v>
      </c>
      <c r="F30" s="19">
        <v>14.7</v>
      </c>
      <c r="G30" s="19">
        <v>14.92</v>
      </c>
      <c r="H30" s="19">
        <v>15.18</v>
      </c>
      <c r="I30" s="19">
        <v>15.38</v>
      </c>
      <c r="J30" s="19">
        <v>15.56</v>
      </c>
      <c r="K30" s="19">
        <v>15.79</v>
      </c>
      <c r="L30" s="19">
        <v>16.02</v>
      </c>
      <c r="M30" s="19">
        <v>16.26</v>
      </c>
      <c r="N30" s="19">
        <v>16.53</v>
      </c>
      <c r="O30" s="19">
        <v>16.81</v>
      </c>
      <c r="P30" s="19">
        <v>17.06</v>
      </c>
      <c r="Q30" s="19">
        <v>17.13</v>
      </c>
      <c r="R30" s="19">
        <v>17.37</v>
      </c>
      <c r="S30" s="19">
        <v>17.61</v>
      </c>
      <c r="T30" s="19">
        <v>17.85</v>
      </c>
      <c r="U30" s="19">
        <v>18.07</v>
      </c>
      <c r="V30" s="19">
        <v>18.31</v>
      </c>
      <c r="W30" s="19">
        <v>18.52</v>
      </c>
      <c r="X30" s="19">
        <v>18.74</v>
      </c>
      <c r="Y30" s="19">
        <v>18.95</v>
      </c>
      <c r="Z30" s="19">
        <v>19.15</v>
      </c>
      <c r="AA30" s="19">
        <v>19.35</v>
      </c>
      <c r="AB30" s="19">
        <v>19.54</v>
      </c>
      <c r="AC30" s="3">
        <v>19.73</v>
      </c>
      <c r="AE30" s="6"/>
      <c r="AF30" s="11" t="s">
        <v>239</v>
      </c>
      <c r="AG30" s="6" t="s">
        <v>349</v>
      </c>
      <c r="AH30" s="6">
        <v>3.2625740497813878</v>
      </c>
      <c r="AI30" s="6">
        <v>3.6513631603507397</v>
      </c>
      <c r="AJ30" s="6">
        <v>3.755211574345018</v>
      </c>
      <c r="AK30" s="6">
        <v>4.013783133861361</v>
      </c>
      <c r="AL30" s="6">
        <v>4.333527049319783</v>
      </c>
      <c r="AM30" s="6">
        <v>4.888316002613896</v>
      </c>
      <c r="AN30" s="6">
        <v>5.157798694640663</v>
      </c>
      <c r="AO30" s="6">
        <v>5.597035786740145</v>
      </c>
      <c r="AP30" s="6">
        <v>5.3345402049697945</v>
      </c>
      <c r="AQ30" s="6">
        <v>5.592758228487071</v>
      </c>
      <c r="AR30" s="6">
        <v>6.144310579194762</v>
      </c>
      <c r="AS30" s="6">
        <v>6.289699754382287</v>
      </c>
      <c r="AT30" s="6">
        <v>6.565582797380605</v>
      </c>
      <c r="AU30" s="6">
        <v>6.60996859446174</v>
      </c>
      <c r="AV30" s="6">
        <v>6.909955523244039</v>
      </c>
      <c r="AW30" s="6">
        <v>7.4239513454699395</v>
      </c>
      <c r="AX30" s="6">
        <v>7.57137558578736</v>
      </c>
      <c r="AY30" s="6">
        <v>8.310526863678591</v>
      </c>
      <c r="AZ30" s="6">
        <v>8.661854640803213</v>
      </c>
      <c r="BA30" s="6">
        <v>8.8700095918643</v>
      </c>
      <c r="BB30" s="6">
        <v>9.688126263955262</v>
      </c>
      <c r="BC30" s="6">
        <v>10.23090702027799</v>
      </c>
      <c r="BD30" s="6">
        <v>10.48194626514715</v>
      </c>
      <c r="BE30" s="6">
        <v>10.26119774441742</v>
      </c>
      <c r="BG30" s="6"/>
      <c r="BH30" s="11" t="s">
        <v>239</v>
      </c>
      <c r="BI30" s="6" t="s">
        <v>349</v>
      </c>
      <c r="BJ30" s="6" t="s">
        <v>350</v>
      </c>
      <c r="BK30" s="6">
        <v>2.7599039209124676</v>
      </c>
      <c r="BL30" s="6">
        <v>2.7781411777951517</v>
      </c>
      <c r="BM30" s="6">
        <v>2.8954028322060905</v>
      </c>
      <c r="BN30" s="6">
        <v>2.8569636759259156</v>
      </c>
      <c r="BO30" s="6">
        <v>3.0429574072486654</v>
      </c>
      <c r="BP30" s="6">
        <v>3.1576914210915072</v>
      </c>
      <c r="BQ30" s="6">
        <v>3.180571329378533</v>
      </c>
      <c r="BR30" s="6">
        <v>3.3115031851341548</v>
      </c>
      <c r="BS30" s="6">
        <v>3.475954626793475</v>
      </c>
      <c r="BT30" s="6">
        <v>3.623987236772369</v>
      </c>
      <c r="BU30" s="6">
        <v>3.718075263212315</v>
      </c>
      <c r="BV30" s="6">
        <v>3.708916015786003</v>
      </c>
      <c r="BW30" s="6">
        <v>3.8170208775462515</v>
      </c>
      <c r="BX30" s="6">
        <v>3.916145240466729</v>
      </c>
      <c r="BY30" s="6">
        <v>3.917674089629486</v>
      </c>
      <c r="BZ30" s="6">
        <v>4.0503537794253806</v>
      </c>
      <c r="CA30" s="6">
        <v>4.22334005226382</v>
      </c>
      <c r="CB30" s="6">
        <v>4.5601346917493</v>
      </c>
      <c r="CC30" s="6">
        <v>4.595390587692915</v>
      </c>
      <c r="CD30" s="6">
        <v>4.819522542669199</v>
      </c>
      <c r="CE30" s="6">
        <v>4.8654262067523995</v>
      </c>
      <c r="CF30" s="6">
        <v>5.027428120482998</v>
      </c>
      <c r="CG30" s="6">
        <v>5.0573884095786</v>
      </c>
      <c r="CH30" s="6">
        <v>5.138361631816801</v>
      </c>
      <c r="CK30" s="6"/>
      <c r="CL30" s="11" t="s">
        <v>239</v>
      </c>
      <c r="CM30" s="6" t="s">
        <v>349</v>
      </c>
      <c r="CO30" s="14">
        <f t="shared" si="1"/>
        <v>1.1821331985726262</v>
      </c>
      <c r="CP30" s="14">
        <f t="shared" si="23"/>
        <v>1.3143187932762341</v>
      </c>
      <c r="CQ30" s="14">
        <f t="shared" si="24"/>
        <v>1.2969565176130653</v>
      </c>
      <c r="CR30" s="14">
        <f t="shared" si="2"/>
        <v>1.4049122037089012</v>
      </c>
      <c r="CS30" s="14">
        <f t="shared" si="3"/>
        <v>1.4241168933212263</v>
      </c>
      <c r="CT30" s="14">
        <f t="shared" si="4"/>
        <v>1.5480664038173086</v>
      </c>
      <c r="CU30" s="14">
        <f t="shared" si="5"/>
        <v>1.6216579225872825</v>
      </c>
      <c r="CV30" s="14">
        <f t="shared" si="6"/>
        <v>1.6901797986685008</v>
      </c>
      <c r="CW30" s="14">
        <f t="shared" si="7"/>
        <v>1.5346978823745008</v>
      </c>
      <c r="CX30" s="14">
        <f t="shared" si="8"/>
        <v>1.543261016964328</v>
      </c>
      <c r="CY30" s="14">
        <f t="shared" si="9"/>
        <v>1.6525514262683985</v>
      </c>
      <c r="CZ30" s="14">
        <f t="shared" si="10"/>
        <v>1.6958323476756747</v>
      </c>
      <c r="DA30" s="14">
        <f t="shared" si="11"/>
        <v>1.720080399874902</v>
      </c>
      <c r="DB30" s="14">
        <f t="shared" si="12"/>
        <v>1.6878762631576858</v>
      </c>
      <c r="DC30" s="14">
        <f t="shared" si="13"/>
        <v>1.763790291166754</v>
      </c>
      <c r="DD30" s="14">
        <f t="shared" si="14"/>
        <v>1.8329142958280469</v>
      </c>
      <c r="DE30" s="14">
        <f t="shared" si="15"/>
        <v>1.7927459053951635</v>
      </c>
      <c r="DF30" s="14">
        <f t="shared" si="16"/>
        <v>1.8224301310035678</v>
      </c>
      <c r="DG30" s="14">
        <f t="shared" si="17"/>
        <v>1.8849006358677858</v>
      </c>
      <c r="DH30" s="14">
        <f t="shared" si="18"/>
        <v>1.840433261455774</v>
      </c>
      <c r="DI30" s="14">
        <f t="shared" si="19"/>
        <v>1.991218415872747</v>
      </c>
      <c r="DJ30" s="14">
        <f t="shared" si="20"/>
        <v>2.0350180599489267</v>
      </c>
      <c r="DK30" s="14">
        <f t="shared" si="21"/>
        <v>2.0726006025747474</v>
      </c>
      <c r="DL30" s="14">
        <f t="shared" si="22"/>
        <v>1.9969785078730058</v>
      </c>
    </row>
    <row r="31" spans="1:116" s="6" customFormat="1" ht="12.75">
      <c r="A31" s="6" t="s">
        <v>15</v>
      </c>
      <c r="C31" s="11" t="s">
        <v>451</v>
      </c>
      <c r="D31" s="3" t="s">
        <v>100</v>
      </c>
      <c r="E31" s="3" t="s">
        <v>101</v>
      </c>
      <c r="F31" s="19">
        <v>7.55</v>
      </c>
      <c r="G31" s="19">
        <v>7.56</v>
      </c>
      <c r="H31" s="19">
        <v>7.57</v>
      </c>
      <c r="I31" s="19">
        <v>7.55</v>
      </c>
      <c r="J31" s="19">
        <v>7.55</v>
      </c>
      <c r="K31" s="19">
        <v>7.56</v>
      </c>
      <c r="L31" s="19">
        <v>7.59</v>
      </c>
      <c r="M31" s="19">
        <v>7.6</v>
      </c>
      <c r="N31" s="19">
        <v>7.62</v>
      </c>
      <c r="O31" s="19">
        <v>7.66</v>
      </c>
      <c r="P31" s="19">
        <v>7.73</v>
      </c>
      <c r="Q31" s="19">
        <v>7.79</v>
      </c>
      <c r="R31" s="19">
        <v>7.86</v>
      </c>
      <c r="S31" s="19">
        <v>7.93</v>
      </c>
      <c r="T31" s="19">
        <v>8</v>
      </c>
      <c r="U31" s="19">
        <v>8.05</v>
      </c>
      <c r="V31" s="19">
        <v>8.08</v>
      </c>
      <c r="W31" s="19">
        <v>8.09</v>
      </c>
      <c r="X31" s="19">
        <v>8.1</v>
      </c>
      <c r="Y31" s="19">
        <v>8.1</v>
      </c>
      <c r="Z31" s="19">
        <v>8.1</v>
      </c>
      <c r="AA31" s="19">
        <v>8.11</v>
      </c>
      <c r="AB31" s="19">
        <v>8.11</v>
      </c>
      <c r="AC31" s="3">
        <v>8.12</v>
      </c>
      <c r="AF31" s="11" t="s">
        <v>451</v>
      </c>
      <c r="AG31" s="6" t="s">
        <v>100</v>
      </c>
      <c r="AH31" s="6">
        <v>0.4705129055002958</v>
      </c>
      <c r="AI31" s="6">
        <v>0.46393283314666905</v>
      </c>
      <c r="AJ31" s="6">
        <v>0.4653854951736935</v>
      </c>
      <c r="AK31" s="6">
        <v>0.4546278562462985</v>
      </c>
      <c r="AL31" s="6">
        <v>0.43888807806870395</v>
      </c>
      <c r="AM31" s="6">
        <v>0.4556891634873195</v>
      </c>
      <c r="AN31" s="6">
        <v>0.4549513729156205</v>
      </c>
      <c r="AO31" s="6">
        <v>0.397115964409139</v>
      </c>
      <c r="AP31" s="6">
        <v>0.49775020152037774</v>
      </c>
      <c r="AQ31" s="6">
        <v>0.4985013248800042</v>
      </c>
      <c r="AR31" s="6">
        <v>0.46243560620403273</v>
      </c>
      <c r="AS31" s="6">
        <v>0.4686075430754226</v>
      </c>
      <c r="AT31" s="6">
        <v>0.4942681355963014</v>
      </c>
      <c r="AU31" s="6">
        <v>0.5110030270295147</v>
      </c>
      <c r="AV31" s="6">
        <v>0.48984428560656806</v>
      </c>
      <c r="AW31" s="6">
        <v>0.5175269158586454</v>
      </c>
      <c r="AX31" s="6">
        <v>0.4844236140135171</v>
      </c>
      <c r="AY31" s="6">
        <v>0.49100282153763597</v>
      </c>
      <c r="AZ31" s="6">
        <v>0.5098295543399456</v>
      </c>
      <c r="BA31" s="6">
        <v>0.5476499433711308</v>
      </c>
      <c r="BB31" s="6">
        <v>0.5643389899141216</v>
      </c>
      <c r="BC31" s="6">
        <v>0.5533316679697439</v>
      </c>
      <c r="BD31" s="6">
        <v>0.5521670443166675</v>
      </c>
      <c r="BE31" s="6">
        <v>0.49470868011291136</v>
      </c>
      <c r="BH31" s="11" t="s">
        <v>451</v>
      </c>
      <c r="BI31" s="6" t="s">
        <v>100</v>
      </c>
      <c r="BJ31" s="6" t="s">
        <v>101</v>
      </c>
      <c r="BK31" s="6">
        <v>1.0949521122894061</v>
      </c>
      <c r="BL31" s="6">
        <v>1.0840048184158566</v>
      </c>
      <c r="BM31" s="6">
        <v>1.038903585531002</v>
      </c>
      <c r="BN31" s="6">
        <v>1.038808133339482</v>
      </c>
      <c r="BO31" s="6">
        <v>1.06578853804038</v>
      </c>
      <c r="BP31" s="6">
        <v>1.0908760978289547</v>
      </c>
      <c r="BQ31" s="6">
        <v>1.1109077762632102</v>
      </c>
      <c r="BR31" s="6">
        <v>1.063656365099568</v>
      </c>
      <c r="BS31" s="6">
        <v>1.1313673208326263</v>
      </c>
      <c r="BT31" s="6">
        <v>1.1387017597684315</v>
      </c>
      <c r="BU31" s="6">
        <v>1.162725766733613</v>
      </c>
      <c r="BV31" s="6">
        <v>1.2179152803800166</v>
      </c>
      <c r="BW31" s="6">
        <v>1.1793659382609092</v>
      </c>
      <c r="BX31" s="6">
        <v>1.2336402329510694</v>
      </c>
      <c r="BY31" s="6">
        <v>1.2276487691280593</v>
      </c>
      <c r="BZ31" s="6">
        <v>1.2808947279232596</v>
      </c>
      <c r="CA31" s="6">
        <v>1.3272938924892053</v>
      </c>
      <c r="CB31" s="6">
        <v>1.3407900508713615</v>
      </c>
      <c r="CC31" s="6">
        <v>1.3670572816119253</v>
      </c>
      <c r="CD31" s="6">
        <v>1.3734623595191988</v>
      </c>
      <c r="CE31" s="6">
        <v>1.3809984708880008</v>
      </c>
      <c r="CF31" s="6">
        <v>1.4462706573139992</v>
      </c>
      <c r="CG31" s="6">
        <v>1.416535637618001</v>
      </c>
      <c r="CH31" s="6">
        <v>1.4551940754</v>
      </c>
      <c r="CL31" s="11" t="s">
        <v>451</v>
      </c>
      <c r="CM31" s="6" t="s">
        <v>100</v>
      </c>
      <c r="CO31" s="14">
        <f t="shared" si="1"/>
        <v>0.42971094372018964</v>
      </c>
      <c r="CP31" s="14">
        <f t="shared" si="23"/>
        <v>0.42798041601388026</v>
      </c>
      <c r="CQ31" s="14">
        <f t="shared" si="24"/>
        <v>0.44795831071833936</v>
      </c>
      <c r="CR31" s="14">
        <f t="shared" si="2"/>
        <v>0.43764372039020827</v>
      </c>
      <c r="CS31" s="14">
        <f t="shared" si="3"/>
        <v>0.4117965829090907</v>
      </c>
      <c r="CT31" s="14">
        <f t="shared" si="4"/>
        <v>0.41772770014323835</v>
      </c>
      <c r="CU31" s="14">
        <f t="shared" si="5"/>
        <v>0.4095311803883059</v>
      </c>
      <c r="CV31" s="14">
        <f t="shared" si="6"/>
        <v>0.37334986884788235</v>
      </c>
      <c r="CW31" s="14">
        <f t="shared" si="7"/>
        <v>0.43995455088278496</v>
      </c>
      <c r="CX31" s="14">
        <f t="shared" si="8"/>
        <v>0.43778041142342694</v>
      </c>
      <c r="CY31" s="14">
        <f t="shared" si="9"/>
        <v>0.39771683008550657</v>
      </c>
      <c r="CZ31" s="14">
        <f t="shared" si="10"/>
        <v>0.3847620196777617</v>
      </c>
      <c r="DA31" s="14">
        <f t="shared" si="11"/>
        <v>0.4190964988569606</v>
      </c>
      <c r="DB31" s="14">
        <f t="shared" si="12"/>
        <v>0.4142237042700138</v>
      </c>
      <c r="DC31" s="14">
        <f t="shared" si="13"/>
        <v>0.3990101223776579</v>
      </c>
      <c r="DD31" s="14">
        <f t="shared" si="14"/>
        <v>0.4040354797132487</v>
      </c>
      <c r="DE31" s="14">
        <f t="shared" si="15"/>
        <v>0.3649708755195352</v>
      </c>
      <c r="DF31" s="14">
        <f t="shared" si="16"/>
        <v>0.3662041057200117</v>
      </c>
      <c r="DG31" s="14">
        <f t="shared" si="17"/>
        <v>0.37293942338597186</v>
      </c>
      <c r="DH31" s="14">
        <f t="shared" si="18"/>
        <v>0.39873676884952564</v>
      </c>
      <c r="DI31" s="14">
        <f t="shared" si="19"/>
        <v>0.40864562981828934</v>
      </c>
      <c r="DJ31" s="14">
        <f t="shared" si="20"/>
        <v>0.38259205852754175</v>
      </c>
      <c r="DK31" s="14">
        <f t="shared" si="21"/>
        <v>0.38980102558180124</v>
      </c>
      <c r="DL31" s="14">
        <f t="shared" si="22"/>
        <v>0.33996062001346944</v>
      </c>
    </row>
    <row r="32" spans="1:116" s="6" customFormat="1" ht="12.75">
      <c r="A32" s="6" t="s">
        <v>15</v>
      </c>
      <c r="C32" s="11" t="s">
        <v>452</v>
      </c>
      <c r="D32" s="3" t="s">
        <v>162</v>
      </c>
      <c r="E32" s="3" t="s">
        <v>163</v>
      </c>
      <c r="F32" s="19" t="s">
        <v>454</v>
      </c>
      <c r="G32" s="19" t="s">
        <v>454</v>
      </c>
      <c r="H32" s="19" t="s">
        <v>454</v>
      </c>
      <c r="I32" s="19" t="s">
        <v>454</v>
      </c>
      <c r="J32" s="19" t="s">
        <v>454</v>
      </c>
      <c r="K32" s="19" t="s">
        <v>454</v>
      </c>
      <c r="L32" s="19" t="s">
        <v>454</v>
      </c>
      <c r="M32" s="19" t="s">
        <v>454</v>
      </c>
      <c r="N32" s="19" t="s">
        <v>454</v>
      </c>
      <c r="O32" s="19" t="s">
        <v>454</v>
      </c>
      <c r="P32" s="19" t="s">
        <v>454</v>
      </c>
      <c r="Q32" s="19" t="s">
        <v>454</v>
      </c>
      <c r="R32" s="19">
        <v>7.44</v>
      </c>
      <c r="S32" s="19">
        <v>7.57</v>
      </c>
      <c r="T32" s="19">
        <v>7.68</v>
      </c>
      <c r="U32" s="19">
        <v>7.79</v>
      </c>
      <c r="V32" s="19">
        <v>7.88</v>
      </c>
      <c r="W32" s="19">
        <v>7.96</v>
      </c>
      <c r="X32" s="19">
        <v>8.03</v>
      </c>
      <c r="Y32" s="19">
        <v>8.09</v>
      </c>
      <c r="Z32" s="19">
        <v>8.16</v>
      </c>
      <c r="AA32" s="19">
        <v>8.23</v>
      </c>
      <c r="AB32" s="19">
        <v>8.3</v>
      </c>
      <c r="AC32" s="3">
        <v>8.37</v>
      </c>
      <c r="AF32" s="11" t="s">
        <v>452</v>
      </c>
      <c r="AG32" s="6" t="s">
        <v>162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6">
        <v>0.7793693486326739</v>
      </c>
      <c r="AU32" s="6">
        <v>0.717280476819824</v>
      </c>
      <c r="AV32" s="6">
        <v>0.661600295314238</v>
      </c>
      <c r="AW32" s="6">
        <v>0.6449619264673461</v>
      </c>
      <c r="AX32" s="6">
        <v>0.651142425833547</v>
      </c>
      <c r="AY32" s="6">
        <v>0.6194501034603279</v>
      </c>
      <c r="AZ32" s="6">
        <v>0.7306083785927969</v>
      </c>
      <c r="BA32" s="6">
        <v>0.8400497199713569</v>
      </c>
      <c r="BB32" s="6">
        <v>0.836562671621603</v>
      </c>
      <c r="BC32" s="6">
        <v>0.880257330005549</v>
      </c>
      <c r="BD32" s="6">
        <v>0.8857298740290039</v>
      </c>
      <c r="BE32" s="6">
        <v>0.9106996846568931</v>
      </c>
      <c r="BH32" s="11" t="s">
        <v>452</v>
      </c>
      <c r="BI32" s="6" t="s">
        <v>162</v>
      </c>
      <c r="BJ32" s="6" t="s">
        <v>163</v>
      </c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6">
        <v>0.9918275505743886</v>
      </c>
      <c r="BX32" s="6">
        <v>0.8460214378657309</v>
      </c>
      <c r="BY32" s="6">
        <v>0.7606559207565734</v>
      </c>
      <c r="BZ32" s="6">
        <v>0.7304316680761986</v>
      </c>
      <c r="CA32" s="6">
        <v>0.6455679671724629</v>
      </c>
      <c r="CB32" s="6">
        <v>0.6368423342295282</v>
      </c>
      <c r="CC32" s="6">
        <v>0.5449305892505447</v>
      </c>
      <c r="CD32" s="6">
        <v>0.5625245377008659</v>
      </c>
      <c r="CE32" s="6">
        <v>0.518953633804265</v>
      </c>
      <c r="CF32" s="6">
        <v>0.519639961344408</v>
      </c>
      <c r="CG32" s="6">
        <v>0.6139841069535579</v>
      </c>
      <c r="CH32" s="6">
        <v>0.634375105864301</v>
      </c>
      <c r="CL32" s="11" t="s">
        <v>452</v>
      </c>
      <c r="CM32" s="6" t="s">
        <v>162</v>
      </c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>
        <f t="shared" si="11"/>
        <v>0.7857911873705509</v>
      </c>
      <c r="DB32" s="14">
        <f t="shared" si="12"/>
        <v>0.8478277791982631</v>
      </c>
      <c r="DC32" s="14">
        <f t="shared" si="13"/>
        <v>0.8697760409939209</v>
      </c>
      <c r="DD32" s="14">
        <f t="shared" si="14"/>
        <v>0.8829873548145007</v>
      </c>
      <c r="DE32" s="14">
        <f t="shared" si="15"/>
        <v>1.0086349678802988</v>
      </c>
      <c r="DF32" s="14">
        <f t="shared" si="16"/>
        <v>0.9726898953879347</v>
      </c>
      <c r="DG32" s="14">
        <f t="shared" si="17"/>
        <v>1.3407365873837602</v>
      </c>
      <c r="DH32" s="14">
        <f t="shared" si="18"/>
        <v>1.4933565803276494</v>
      </c>
      <c r="DI32" s="14">
        <f t="shared" si="19"/>
        <v>1.612018140212371</v>
      </c>
      <c r="DJ32" s="14">
        <f t="shared" si="20"/>
        <v>1.6939754358539993</v>
      </c>
      <c r="DK32" s="14">
        <f t="shared" si="21"/>
        <v>1.4425941388349341</v>
      </c>
      <c r="DL32" s="14">
        <f t="shared" si="22"/>
        <v>1.4355854702339164</v>
      </c>
    </row>
    <row r="33" spans="1:116" s="6" customFormat="1" ht="12.75">
      <c r="A33" s="6" t="s">
        <v>15</v>
      </c>
      <c r="B33" s="14"/>
      <c r="C33" s="11" t="s">
        <v>450</v>
      </c>
      <c r="D33" s="3" t="s">
        <v>23</v>
      </c>
      <c r="E33" s="3" t="s">
        <v>24</v>
      </c>
      <c r="F33" s="19">
        <v>0.21</v>
      </c>
      <c r="G33" s="19">
        <v>0.21</v>
      </c>
      <c r="H33" s="19">
        <v>0.22</v>
      </c>
      <c r="I33" s="19">
        <v>0.22</v>
      </c>
      <c r="J33" s="19">
        <v>0.23</v>
      </c>
      <c r="K33" s="19">
        <v>0.23</v>
      </c>
      <c r="L33" s="19">
        <v>0.23</v>
      </c>
      <c r="M33" s="19">
        <v>0.24</v>
      </c>
      <c r="N33" s="19">
        <v>0.25</v>
      </c>
      <c r="O33" s="19">
        <v>0.25</v>
      </c>
      <c r="P33" s="19">
        <v>0.26</v>
      </c>
      <c r="Q33" s="19">
        <v>0.26</v>
      </c>
      <c r="R33" s="19">
        <v>0.27</v>
      </c>
      <c r="S33" s="19">
        <v>0.27</v>
      </c>
      <c r="T33" s="19">
        <v>0.28</v>
      </c>
      <c r="U33" s="19">
        <v>0.28</v>
      </c>
      <c r="V33" s="19">
        <v>0.29</v>
      </c>
      <c r="W33" s="19">
        <v>0.29</v>
      </c>
      <c r="X33" s="19">
        <v>0.3</v>
      </c>
      <c r="Y33" s="19">
        <v>0.3</v>
      </c>
      <c r="Z33" s="19">
        <v>0.3</v>
      </c>
      <c r="AA33" s="19">
        <v>0.31</v>
      </c>
      <c r="AB33" s="19">
        <v>0.31</v>
      </c>
      <c r="AC33" s="3">
        <v>0.31</v>
      </c>
      <c r="AE33" s="14"/>
      <c r="AF33" s="11" t="s">
        <v>450</v>
      </c>
      <c r="AG33" s="14" t="s">
        <v>23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H33" s="11" t="s">
        <v>450</v>
      </c>
      <c r="BI33" s="6" t="s">
        <v>23</v>
      </c>
      <c r="BJ33" s="6" t="s">
        <v>24</v>
      </c>
      <c r="BK33" s="6">
        <v>0.059904</v>
      </c>
      <c r="BL33" s="6">
        <v>0.06326390051276218</v>
      </c>
      <c r="BM33" s="6">
        <v>0.054099083041523964</v>
      </c>
      <c r="BN33" s="6">
        <v>0.040646</v>
      </c>
      <c r="BO33" s="6">
        <v>0.036693</v>
      </c>
      <c r="BP33" s="6">
        <v>0.033213</v>
      </c>
      <c r="BQ33" s="6">
        <v>0.032638</v>
      </c>
      <c r="BR33" s="6">
        <v>0.036107</v>
      </c>
      <c r="BS33" s="6">
        <v>0.033785</v>
      </c>
      <c r="BT33" s="6">
        <v>0.038368863047</v>
      </c>
      <c r="BU33" s="6">
        <v>0.04105155832</v>
      </c>
      <c r="BV33" s="6">
        <v>0.036402476748</v>
      </c>
      <c r="BW33" s="6">
        <v>0.0305219460480055</v>
      </c>
      <c r="BX33" s="6">
        <v>0.032580464707</v>
      </c>
      <c r="BY33" s="6">
        <v>0.036150611</v>
      </c>
      <c r="BZ33" s="6">
        <v>0.042422379</v>
      </c>
      <c r="CA33" s="6">
        <v>0.0476452253982622</v>
      </c>
      <c r="CB33" s="6">
        <v>0.047379674</v>
      </c>
      <c r="CC33" s="6">
        <v>0.053448853</v>
      </c>
      <c r="CD33" s="6">
        <v>0.048204304</v>
      </c>
      <c r="CE33" s="6">
        <v>0.0473591765912568</v>
      </c>
      <c r="CF33" s="6">
        <v>0.04647096506</v>
      </c>
      <c r="CG33" s="6">
        <v>0.0467735965</v>
      </c>
      <c r="CH33" s="6">
        <v>0.0483367238115374</v>
      </c>
      <c r="CL33" s="11" t="s">
        <v>450</v>
      </c>
      <c r="CM33" s="6" t="s">
        <v>23</v>
      </c>
      <c r="CO33" s="14">
        <f t="shared" si="1"/>
        <v>0</v>
      </c>
      <c r="CP33" s="14">
        <f t="shared" si="23"/>
        <v>0</v>
      </c>
      <c r="CQ33" s="14">
        <f t="shared" si="24"/>
        <v>0</v>
      </c>
      <c r="CR33" s="14">
        <f t="shared" si="2"/>
        <v>0</v>
      </c>
      <c r="CS33" s="14">
        <f t="shared" si="3"/>
        <v>0</v>
      </c>
      <c r="CT33" s="14">
        <f t="shared" si="4"/>
        <v>0</v>
      </c>
      <c r="CU33" s="14">
        <f t="shared" si="5"/>
        <v>0</v>
      </c>
      <c r="CV33" s="14">
        <f t="shared" si="6"/>
        <v>0</v>
      </c>
      <c r="CW33" s="14">
        <f t="shared" si="7"/>
        <v>0</v>
      </c>
      <c r="CX33" s="14">
        <f t="shared" si="8"/>
        <v>0</v>
      </c>
      <c r="CY33" s="14">
        <f t="shared" si="9"/>
        <v>0</v>
      </c>
      <c r="CZ33" s="14">
        <f t="shared" si="10"/>
        <v>0</v>
      </c>
      <c r="DA33" s="14">
        <f t="shared" si="11"/>
        <v>0</v>
      </c>
      <c r="DB33" s="14">
        <f t="shared" si="12"/>
        <v>0</v>
      </c>
      <c r="DC33" s="14">
        <f t="shared" si="13"/>
        <v>0</v>
      </c>
      <c r="DD33" s="14">
        <f t="shared" si="14"/>
        <v>0</v>
      </c>
      <c r="DE33" s="14">
        <f t="shared" si="15"/>
        <v>0</v>
      </c>
      <c r="DF33" s="14">
        <f t="shared" si="16"/>
        <v>0</v>
      </c>
      <c r="DG33" s="14">
        <f t="shared" si="17"/>
        <v>0</v>
      </c>
      <c r="DH33" s="14">
        <f t="shared" si="18"/>
        <v>0</v>
      </c>
      <c r="DI33" s="14">
        <f t="shared" si="19"/>
        <v>0</v>
      </c>
      <c r="DJ33" s="14">
        <f t="shared" si="20"/>
        <v>0</v>
      </c>
      <c r="DK33" s="14">
        <f t="shared" si="21"/>
        <v>0</v>
      </c>
      <c r="DL33" s="14">
        <f t="shared" si="22"/>
        <v>0</v>
      </c>
    </row>
    <row r="34" spans="1:116" s="6" customFormat="1" ht="12.75">
      <c r="A34" s="6" t="s">
        <v>15</v>
      </c>
      <c r="C34" s="11" t="s">
        <v>453</v>
      </c>
      <c r="D34" s="3" t="s">
        <v>207</v>
      </c>
      <c r="E34" s="3" t="s">
        <v>208</v>
      </c>
      <c r="F34" s="19">
        <v>0.34</v>
      </c>
      <c r="G34" s="19">
        <v>0.35</v>
      </c>
      <c r="H34" s="19">
        <v>0.37</v>
      </c>
      <c r="I34" s="19">
        <v>0.38</v>
      </c>
      <c r="J34" s="19">
        <v>0.39</v>
      </c>
      <c r="K34" s="19">
        <v>0.41</v>
      </c>
      <c r="L34" s="19">
        <v>0.44</v>
      </c>
      <c r="M34" s="19">
        <v>0.46</v>
      </c>
      <c r="N34" s="19">
        <v>0.47</v>
      </c>
      <c r="O34" s="19">
        <v>0.49</v>
      </c>
      <c r="P34" s="19">
        <v>0.5</v>
      </c>
      <c r="Q34" s="19">
        <v>0.51</v>
      </c>
      <c r="R34" s="19">
        <v>0.53</v>
      </c>
      <c r="S34" s="19">
        <v>0.55</v>
      </c>
      <c r="T34" s="19">
        <v>0.57</v>
      </c>
      <c r="U34" s="19">
        <v>0.59</v>
      </c>
      <c r="V34" s="19">
        <v>0.61</v>
      </c>
      <c r="W34" s="19">
        <v>0.62</v>
      </c>
      <c r="X34" s="19">
        <v>0.64</v>
      </c>
      <c r="Y34" s="19">
        <v>0.66</v>
      </c>
      <c r="Z34" s="19">
        <v>0.68</v>
      </c>
      <c r="AA34" s="19">
        <v>0.69</v>
      </c>
      <c r="AB34" s="19">
        <v>0.71</v>
      </c>
      <c r="AC34" s="3">
        <v>0.72</v>
      </c>
      <c r="AF34" s="11" t="s">
        <v>453</v>
      </c>
      <c r="AG34" s="6" t="s">
        <v>207</v>
      </c>
      <c r="AH34" s="6">
        <v>0.220225264</v>
      </c>
      <c r="AI34" s="6">
        <v>0.23687096000000002</v>
      </c>
      <c r="AJ34" s="6">
        <v>0.24305095999999998</v>
      </c>
      <c r="AK34" s="6">
        <v>0.25078951</v>
      </c>
      <c r="AL34" s="6">
        <v>0.24159137800000033</v>
      </c>
      <c r="AM34" s="6">
        <v>0.2712307199999998</v>
      </c>
      <c r="AN34" s="6">
        <v>0.29540096</v>
      </c>
      <c r="AO34" s="6">
        <v>0.3308895100000001</v>
      </c>
      <c r="AP34" s="6">
        <v>0.2970603570419158</v>
      </c>
      <c r="AQ34" s="6">
        <v>0.29963306748601115</v>
      </c>
      <c r="AR34" s="6">
        <v>0.3125814665174602</v>
      </c>
      <c r="AS34" s="6">
        <v>0.3333132424037362</v>
      </c>
      <c r="AT34" s="6">
        <v>0.28674652078604645</v>
      </c>
      <c r="AU34" s="6">
        <v>0.3509959838922227</v>
      </c>
      <c r="AV34" s="6">
        <v>0.3478503100019062</v>
      </c>
      <c r="AW34" s="6">
        <v>0.3431131300190622</v>
      </c>
      <c r="AX34" s="6">
        <v>0.3339218655941861</v>
      </c>
      <c r="AY34" s="6">
        <v>0.3989228555308044</v>
      </c>
      <c r="AZ34" s="6">
        <v>0.40300978238251994</v>
      </c>
      <c r="BA34" s="6">
        <v>0.40834864168496</v>
      </c>
      <c r="BB34" s="6">
        <v>0.4149069048551163</v>
      </c>
      <c r="BC34" s="6">
        <v>0.42458545926153257</v>
      </c>
      <c r="BD34" s="6">
        <v>0.43348080926212534</v>
      </c>
      <c r="BE34" s="6">
        <v>0.44755563822712535</v>
      </c>
      <c r="BH34" s="11" t="s">
        <v>453</v>
      </c>
      <c r="BI34" s="6" t="s">
        <v>207</v>
      </c>
      <c r="BJ34" s="6" t="s">
        <v>208</v>
      </c>
      <c r="BK34" s="6">
        <v>0.137516</v>
      </c>
      <c r="BL34" s="6">
        <v>0.157871</v>
      </c>
      <c r="BM34" s="6">
        <v>0.16794199999999998</v>
      </c>
      <c r="BN34" s="6">
        <v>0.177919</v>
      </c>
      <c r="BO34" s="6">
        <v>0.17156800000000033</v>
      </c>
      <c r="BP34" s="6">
        <v>0.2049189999999998</v>
      </c>
      <c r="BQ34" s="6">
        <v>0.220663</v>
      </c>
      <c r="BR34" s="6">
        <v>0.2650830000000001</v>
      </c>
      <c r="BS34" s="6">
        <v>0.2320489790419158</v>
      </c>
      <c r="BT34" s="6">
        <v>0.2417206690164521</v>
      </c>
      <c r="BU34" s="6">
        <v>0.25623196430661477</v>
      </c>
      <c r="BV34" s="6">
        <v>0.28700871921</v>
      </c>
      <c r="BW34" s="6">
        <v>0.2406547207139036</v>
      </c>
      <c r="BX34" s="6">
        <v>0.2873178828351999</v>
      </c>
      <c r="BY34" s="6">
        <v>0.283260790866782</v>
      </c>
      <c r="BZ34" s="6">
        <v>0.2835084701078175</v>
      </c>
      <c r="CA34" s="6">
        <v>0.28428091408533807</v>
      </c>
      <c r="CB34" s="6">
        <v>0.33505534992127</v>
      </c>
      <c r="CC34" s="6">
        <v>0.3515995711243639</v>
      </c>
      <c r="CD34" s="6">
        <v>0.35633103721823595</v>
      </c>
      <c r="CE34" s="6">
        <v>0.36461112955428227</v>
      </c>
      <c r="CF34" s="6">
        <v>0.3770848465442121</v>
      </c>
      <c r="CG34" s="6">
        <v>0.3897243121999999</v>
      </c>
      <c r="CH34" s="6">
        <v>0.4086676309863553</v>
      </c>
      <c r="CL34" s="11" t="s">
        <v>453</v>
      </c>
      <c r="CM34" s="6" t="s">
        <v>207</v>
      </c>
      <c r="CO34" s="14">
        <f t="shared" si="1"/>
        <v>1.6014519328659937</v>
      </c>
      <c r="CP34" s="14">
        <f t="shared" si="23"/>
        <v>1.5004083080489767</v>
      </c>
      <c r="CQ34" s="14">
        <f t="shared" si="24"/>
        <v>1.447231544223601</v>
      </c>
      <c r="CR34" s="14">
        <f t="shared" si="2"/>
        <v>1.409571265575908</v>
      </c>
      <c r="CS34" s="14">
        <f t="shared" si="3"/>
        <v>1.4081377529609242</v>
      </c>
      <c r="CT34" s="14">
        <f t="shared" si="4"/>
        <v>1.323599666209576</v>
      </c>
      <c r="CU34" s="14">
        <f t="shared" si="5"/>
        <v>1.3386972895320013</v>
      </c>
      <c r="CV34" s="14">
        <f t="shared" si="6"/>
        <v>1.2482486994639412</v>
      </c>
      <c r="CW34" s="14">
        <f t="shared" si="7"/>
        <v>1.2801623099934294</v>
      </c>
      <c r="CX34" s="14">
        <f t="shared" si="8"/>
        <v>1.2395839739530814</v>
      </c>
      <c r="CY34" s="14">
        <f t="shared" si="9"/>
        <v>1.219915974821221</v>
      </c>
      <c r="CZ34" s="14">
        <f t="shared" si="10"/>
        <v>1.1613349006301648</v>
      </c>
      <c r="DA34" s="14">
        <f t="shared" si="11"/>
        <v>1.1915266816101147</v>
      </c>
      <c r="DB34" s="14">
        <f t="shared" si="12"/>
        <v>1.2216294385461115</v>
      </c>
      <c r="DC34" s="14">
        <f t="shared" si="13"/>
        <v>1.2280213895381684</v>
      </c>
      <c r="DD34" s="14">
        <f t="shared" si="14"/>
        <v>1.2102394326651942</v>
      </c>
      <c r="DE34" s="14">
        <f t="shared" si="15"/>
        <v>1.1746193608127569</v>
      </c>
      <c r="DF34" s="14">
        <f t="shared" si="16"/>
        <v>1.190617775912373</v>
      </c>
      <c r="DG34" s="14">
        <f t="shared" si="17"/>
        <v>1.1462180715799901</v>
      </c>
      <c r="DH34" s="14">
        <f t="shared" si="18"/>
        <v>1.1459811215795543</v>
      </c>
      <c r="DI34" s="14">
        <f t="shared" si="19"/>
        <v>1.1379436095719786</v>
      </c>
      <c r="DJ34" s="14">
        <f t="shared" si="20"/>
        <v>1.1259679702131737</v>
      </c>
      <c r="DK34" s="14">
        <f t="shared" si="21"/>
        <v>1.112275512952013</v>
      </c>
      <c r="DL34" s="14">
        <f t="shared" si="22"/>
        <v>1.0951580313491196</v>
      </c>
    </row>
    <row r="35" spans="1:116" s="8" customFormat="1" ht="12.75">
      <c r="A35" s="8" t="s">
        <v>15</v>
      </c>
      <c r="B35" s="6"/>
      <c r="C35" s="11" t="s">
        <v>239</v>
      </c>
      <c r="D35" s="3" t="s">
        <v>351</v>
      </c>
      <c r="E35" s="3" t="s">
        <v>352</v>
      </c>
      <c r="F35" s="19">
        <v>88.68</v>
      </c>
      <c r="G35" s="19">
        <v>90.46</v>
      </c>
      <c r="H35" s="19">
        <v>92.59</v>
      </c>
      <c r="I35" s="19">
        <v>94.65</v>
      </c>
      <c r="J35" s="19">
        <v>97.27</v>
      </c>
      <c r="K35" s="19">
        <v>99.43</v>
      </c>
      <c r="L35" s="19">
        <v>101.67</v>
      </c>
      <c r="M35" s="19">
        <v>102.56</v>
      </c>
      <c r="N35" s="19">
        <v>104.53</v>
      </c>
      <c r="O35" s="19">
        <v>106.51</v>
      </c>
      <c r="P35" s="19">
        <v>109.47</v>
      </c>
      <c r="Q35" s="19">
        <v>112.12</v>
      </c>
      <c r="R35" s="19">
        <v>114.88</v>
      </c>
      <c r="S35" s="19">
        <v>117.7</v>
      </c>
      <c r="T35" s="19">
        <v>120.54</v>
      </c>
      <c r="U35" s="19">
        <v>123.41</v>
      </c>
      <c r="V35" s="19">
        <v>126.29</v>
      </c>
      <c r="W35" s="19">
        <v>129.19</v>
      </c>
      <c r="X35" s="19">
        <v>132.1</v>
      </c>
      <c r="Y35" s="19">
        <v>135.02</v>
      </c>
      <c r="Z35" s="19">
        <v>137.95</v>
      </c>
      <c r="AA35" s="19">
        <v>140.88</v>
      </c>
      <c r="AB35" s="19">
        <v>143.81</v>
      </c>
      <c r="AC35" s="3">
        <v>146.74</v>
      </c>
      <c r="AE35" s="6"/>
      <c r="AF35" s="11" t="s">
        <v>239</v>
      </c>
      <c r="AG35" s="6" t="s">
        <v>351</v>
      </c>
      <c r="AH35" s="6">
        <v>0.053542502056249996</v>
      </c>
      <c r="AI35" s="6">
        <v>0.06162580037026</v>
      </c>
      <c r="AJ35" s="6">
        <v>0.06808555106506</v>
      </c>
      <c r="AK35" s="6">
        <v>0.07198129649284443</v>
      </c>
      <c r="AL35" s="6">
        <v>0.09962760694063927</v>
      </c>
      <c r="AM35" s="6">
        <v>0.10319163424999998</v>
      </c>
      <c r="AN35" s="6">
        <v>0.11245500125</v>
      </c>
      <c r="AO35" s="6">
        <v>0.13036912925000002</v>
      </c>
      <c r="AP35" s="6">
        <v>0.1497195775</v>
      </c>
      <c r="AQ35" s="6">
        <v>0.1653948294863388</v>
      </c>
      <c r="AR35" s="6">
        <v>0.16350962404371583</v>
      </c>
      <c r="AS35" s="6">
        <v>0.17329390158469946</v>
      </c>
      <c r="AT35" s="6">
        <v>0.20442541959999996</v>
      </c>
      <c r="AU35" s="6">
        <v>0.22201240565027322</v>
      </c>
      <c r="AV35" s="6">
        <v>0.24416003346038254</v>
      </c>
      <c r="AW35" s="6">
        <v>0.26365405641530054</v>
      </c>
      <c r="AX35" s="6">
        <v>0.27220813060000004</v>
      </c>
      <c r="AY35" s="6">
        <v>0.2747375745404371</v>
      </c>
      <c r="AZ35" s="6">
        <v>0.29569735047540985</v>
      </c>
      <c r="BA35" s="6">
        <v>0.3245811249603825</v>
      </c>
      <c r="BB35" s="6">
        <v>0.3498841695</v>
      </c>
      <c r="BC35" s="6">
        <v>0.3735209965655738</v>
      </c>
      <c r="BD35" s="6">
        <v>0.4011180524016392</v>
      </c>
      <c r="BE35" s="6">
        <v>0.4358683074016393</v>
      </c>
      <c r="BG35" s="6"/>
      <c r="BH35" s="11" t="s">
        <v>239</v>
      </c>
      <c r="BI35" s="6" t="s">
        <v>351</v>
      </c>
      <c r="BJ35" s="6" t="s">
        <v>352</v>
      </c>
      <c r="BK35" s="6">
        <v>0.12797397569078106</v>
      </c>
      <c r="BL35" s="6">
        <v>0.13932429617491807</v>
      </c>
      <c r="BM35" s="6">
        <v>0.15025015368942085</v>
      </c>
      <c r="BN35" s="6">
        <v>0.13998117452297434</v>
      </c>
      <c r="BO35" s="6">
        <v>0.16700780495889758</v>
      </c>
      <c r="BP35" s="6">
        <v>0.1732905305156768</v>
      </c>
      <c r="BQ35" s="6">
        <v>0.18818999828898128</v>
      </c>
      <c r="BR35" s="6">
        <v>0.20701117960359888</v>
      </c>
      <c r="BS35" s="6">
        <v>0.22944752912415015</v>
      </c>
      <c r="BT35" s="6">
        <v>0.25152753339203443</v>
      </c>
      <c r="BU35" s="6">
        <v>0.2532097022037705</v>
      </c>
      <c r="BV35" s="6">
        <v>0.2572636893704865</v>
      </c>
      <c r="BW35" s="6">
        <v>0.2864806190865969</v>
      </c>
      <c r="BX35" s="6">
        <v>0.30629017742261583</v>
      </c>
      <c r="BY35" s="6">
        <v>0.33925516574523357</v>
      </c>
      <c r="BZ35" s="6">
        <v>0.3814679864574088</v>
      </c>
      <c r="CA35" s="6">
        <v>0.38901777484373684</v>
      </c>
      <c r="CB35" s="6">
        <v>0.4008403613636884</v>
      </c>
      <c r="CC35" s="6">
        <v>0.4184996273286349</v>
      </c>
      <c r="CD35" s="6">
        <v>0.46498412181262994</v>
      </c>
      <c r="CE35" s="6">
        <v>0.502741740244353</v>
      </c>
      <c r="CF35" s="6">
        <v>0.551812178836586</v>
      </c>
      <c r="CG35" s="6">
        <v>0.5769089521139259</v>
      </c>
      <c r="CH35" s="6">
        <v>0.614871736521227</v>
      </c>
      <c r="CK35" s="6"/>
      <c r="CL35" s="11" t="s">
        <v>239</v>
      </c>
      <c r="CM35" s="6" t="s">
        <v>351</v>
      </c>
      <c r="CO35" s="14">
        <f t="shared" si="1"/>
        <v>0.41838586140062434</v>
      </c>
      <c r="CP35" s="14">
        <f t="shared" si="23"/>
        <v>0.4423191220926061</v>
      </c>
      <c r="CQ35" s="14">
        <f t="shared" si="24"/>
        <v>0.4531479628686324</v>
      </c>
      <c r="CR35" s="14">
        <f t="shared" si="2"/>
        <v>0.5142212639531077</v>
      </c>
      <c r="CS35" s="14">
        <f t="shared" si="3"/>
        <v>0.5965446163738197</v>
      </c>
      <c r="CT35" s="14">
        <f t="shared" si="4"/>
        <v>0.5954833997156279</v>
      </c>
      <c r="CU35" s="14">
        <f t="shared" si="5"/>
        <v>0.5975609876849888</v>
      </c>
      <c r="CV35" s="14">
        <f t="shared" si="6"/>
        <v>0.6297685443831631</v>
      </c>
      <c r="CW35" s="14">
        <f t="shared" si="7"/>
        <v>0.6525220736588944</v>
      </c>
      <c r="CX35" s="14">
        <f t="shared" si="8"/>
        <v>0.6575615291728403</v>
      </c>
      <c r="CY35" s="14">
        <f t="shared" si="9"/>
        <v>0.6457478628213522</v>
      </c>
      <c r="CZ35" s="14">
        <f t="shared" si="10"/>
        <v>0.6736041996783239</v>
      </c>
      <c r="DA35" s="14">
        <f t="shared" si="11"/>
        <v>0.713575041312678</v>
      </c>
      <c r="DB35" s="14">
        <f t="shared" si="12"/>
        <v>0.7248433740790288</v>
      </c>
      <c r="DC35" s="14">
        <f t="shared" si="13"/>
        <v>0.719694372004748</v>
      </c>
      <c r="DD35" s="14">
        <f t="shared" si="14"/>
        <v>0.6911564424154836</v>
      </c>
      <c r="DE35" s="14">
        <f t="shared" si="15"/>
        <v>0.6997318585489888</v>
      </c>
      <c r="DF35" s="14">
        <f t="shared" si="16"/>
        <v>0.685403968816313</v>
      </c>
      <c r="DG35" s="14">
        <f t="shared" si="17"/>
        <v>0.7065653854052487</v>
      </c>
      <c r="DH35" s="14">
        <f t="shared" si="18"/>
        <v>0.6980477606312238</v>
      </c>
      <c r="DI35" s="14">
        <f t="shared" si="19"/>
        <v>0.6959520992427285</v>
      </c>
      <c r="DJ35" s="14">
        <f t="shared" si="20"/>
        <v>0.6768987907318164</v>
      </c>
      <c r="DK35" s="14">
        <f t="shared" si="21"/>
        <v>0.6952883135750473</v>
      </c>
      <c r="DL35" s="14">
        <f t="shared" si="22"/>
        <v>0.7088767974076362</v>
      </c>
    </row>
    <row r="36" spans="1:116" s="6" customFormat="1" ht="12.75">
      <c r="A36" s="6" t="s">
        <v>15</v>
      </c>
      <c r="C36" s="11" t="s">
        <v>450</v>
      </c>
      <c r="D36" s="3" t="s">
        <v>25</v>
      </c>
      <c r="E36" s="3" t="s">
        <v>26</v>
      </c>
      <c r="F36" s="19">
        <v>0.25</v>
      </c>
      <c r="G36" s="19">
        <v>0.25</v>
      </c>
      <c r="H36" s="19">
        <v>0.25</v>
      </c>
      <c r="I36" s="19">
        <v>0.25</v>
      </c>
      <c r="J36" s="19">
        <v>0.25</v>
      </c>
      <c r="K36" s="19">
        <v>0.25</v>
      </c>
      <c r="L36" s="19">
        <v>0.25</v>
      </c>
      <c r="M36" s="19">
        <v>0.25</v>
      </c>
      <c r="N36" s="19">
        <v>0.25</v>
      </c>
      <c r="O36" s="19">
        <v>0.26</v>
      </c>
      <c r="P36" s="19">
        <v>0.26</v>
      </c>
      <c r="Q36" s="19">
        <v>0.255</v>
      </c>
      <c r="R36" s="19">
        <v>0.26</v>
      </c>
      <c r="S36" s="19">
        <v>0.26</v>
      </c>
      <c r="T36" s="19">
        <v>0.26</v>
      </c>
      <c r="U36" s="19">
        <v>0.26</v>
      </c>
      <c r="V36" s="19">
        <v>0.26</v>
      </c>
      <c r="W36" s="19">
        <v>0.26</v>
      </c>
      <c r="X36" s="19">
        <v>0.27</v>
      </c>
      <c r="Y36" s="19">
        <v>0.27</v>
      </c>
      <c r="Z36" s="19">
        <v>0.27</v>
      </c>
      <c r="AA36" s="19">
        <v>0.27</v>
      </c>
      <c r="AB36" s="19">
        <v>0.27</v>
      </c>
      <c r="AC36" s="3">
        <v>0.27</v>
      </c>
      <c r="AF36" s="11" t="s">
        <v>450</v>
      </c>
      <c r="AG36" s="6" t="s">
        <v>25</v>
      </c>
      <c r="AH36" s="8">
        <v>0.00036645</v>
      </c>
      <c r="AI36" s="8">
        <v>0.00036645</v>
      </c>
      <c r="AJ36" s="6">
        <v>0.00250645</v>
      </c>
      <c r="AK36" s="6">
        <v>0.0025588</v>
      </c>
      <c r="AL36" s="6">
        <v>0.0047188</v>
      </c>
      <c r="AM36" s="6">
        <v>0.0046987999999999995</v>
      </c>
      <c r="AN36" s="6">
        <v>0.0046987999999999995</v>
      </c>
      <c r="AO36" s="6">
        <v>0.0032240999999999997</v>
      </c>
      <c r="AP36" s="6">
        <v>0.00374371</v>
      </c>
      <c r="AQ36" s="6">
        <v>0.0034025619096030796</v>
      </c>
      <c r="AR36" s="6">
        <v>0.0037130677976871303</v>
      </c>
      <c r="AS36" s="6">
        <v>0.0034037679013851803</v>
      </c>
      <c r="AT36" s="6">
        <v>0.0037142558434108495</v>
      </c>
      <c r="AU36" s="6">
        <v>0.00382698749604355</v>
      </c>
      <c r="AV36" s="6">
        <v>0.00345060649891981</v>
      </c>
      <c r="AW36" s="6">
        <v>0.00375344529316728</v>
      </c>
      <c r="AX36" s="6">
        <v>0.0032239876217054295</v>
      </c>
      <c r="AY36" s="6">
        <v>0.00300187130612107</v>
      </c>
      <c r="AZ36" s="6">
        <v>0.00451110612826704</v>
      </c>
      <c r="BA36" s="6">
        <v>0.00522634038081925</v>
      </c>
      <c r="BB36" s="6">
        <v>0.004363758837209301</v>
      </c>
      <c r="BC36" s="6">
        <v>0.00380015471555047</v>
      </c>
      <c r="BD36" s="6">
        <v>0.0032198299178209902</v>
      </c>
      <c r="BE36" s="6">
        <v>0.0032198299178209902</v>
      </c>
      <c r="BH36" s="11" t="s">
        <v>450</v>
      </c>
      <c r="BI36" s="6" t="s">
        <v>25</v>
      </c>
      <c r="BJ36" s="6" t="s">
        <v>26</v>
      </c>
      <c r="BK36" s="6">
        <v>0.01446145</v>
      </c>
      <c r="BL36" s="6">
        <v>0.015300450000000002</v>
      </c>
      <c r="BM36" s="6">
        <v>0.015271449999999999</v>
      </c>
      <c r="BN36" s="6">
        <v>0.0161308</v>
      </c>
      <c r="BO36" s="6">
        <v>0.015551800000000001</v>
      </c>
      <c r="BP36" s="6">
        <v>0.0171458</v>
      </c>
      <c r="BQ36" s="6">
        <v>0.0181888</v>
      </c>
      <c r="BR36" s="6">
        <v>0.01727745</v>
      </c>
      <c r="BS36" s="6">
        <v>0.0164964066</v>
      </c>
      <c r="BT36" s="6">
        <v>0.017684436703095</v>
      </c>
      <c r="BU36" s="6">
        <v>0.018350851219017</v>
      </c>
      <c r="BV36" s="6">
        <v>0.01856898754463657</v>
      </c>
      <c r="BW36" s="6">
        <v>0.018772590206146</v>
      </c>
      <c r="BX36" s="6">
        <v>0.018974841465856</v>
      </c>
      <c r="BY36" s="6">
        <v>0.017951619281946</v>
      </c>
      <c r="BZ36" s="6">
        <v>0.0183946947832</v>
      </c>
      <c r="CA36" s="6">
        <v>0.016403398511512998</v>
      </c>
      <c r="CB36" s="6">
        <v>0.020280269354383002</v>
      </c>
      <c r="CC36" s="6">
        <v>0.0209128378812</v>
      </c>
      <c r="CD36" s="6">
        <v>0.0214399742812</v>
      </c>
      <c r="CE36" s="6">
        <v>0.023713474993305998</v>
      </c>
      <c r="CF36" s="6">
        <v>0.02286914928</v>
      </c>
      <c r="CG36" s="6">
        <v>0.02286914928</v>
      </c>
      <c r="CH36" s="6">
        <v>0.022090382264139</v>
      </c>
      <c r="CL36" s="11" t="s">
        <v>450</v>
      </c>
      <c r="CM36" s="6" t="s">
        <v>25</v>
      </c>
      <c r="CO36" s="14">
        <f t="shared" si="1"/>
        <v>0.025339782663564164</v>
      </c>
      <c r="CP36" s="14">
        <f t="shared" si="23"/>
        <v>0.023950275972275323</v>
      </c>
      <c r="CQ36" s="14">
        <f t="shared" si="24"/>
        <v>0.16412652367653366</v>
      </c>
      <c r="CR36" s="14">
        <f t="shared" si="2"/>
        <v>0.1586282143477075</v>
      </c>
      <c r="CS36" s="14">
        <f t="shared" si="3"/>
        <v>0.3034246839594131</v>
      </c>
      <c r="CT36" s="14">
        <f t="shared" si="4"/>
        <v>0.27404962148164563</v>
      </c>
      <c r="CU36" s="14">
        <f t="shared" si="5"/>
        <v>0.25833479943701615</v>
      </c>
      <c r="CV36" s="14">
        <f t="shared" si="6"/>
        <v>0.18660739866126078</v>
      </c>
      <c r="CW36" s="14">
        <f t="shared" si="7"/>
        <v>0.2269409387617786</v>
      </c>
      <c r="CX36" s="14">
        <f t="shared" si="8"/>
        <v>0.19240431384549492</v>
      </c>
      <c r="CY36" s="14">
        <f t="shared" si="9"/>
        <v>0.20233763291804555</v>
      </c>
      <c r="CZ36" s="14">
        <f t="shared" si="10"/>
        <v>0.18330390352210224</v>
      </c>
      <c r="DA36" s="14">
        <f t="shared" si="11"/>
        <v>0.19785526678118354</v>
      </c>
      <c r="DB36" s="14">
        <f t="shared" si="12"/>
        <v>0.20168745562011503</v>
      </c>
      <c r="DC36" s="14">
        <f t="shared" si="13"/>
        <v>0.192217005314395</v>
      </c>
      <c r="DD36" s="14">
        <f t="shared" si="14"/>
        <v>0.2040504252669268</v>
      </c>
      <c r="DE36" s="14">
        <f t="shared" si="15"/>
        <v>0.19654388201582862</v>
      </c>
      <c r="DF36" s="14">
        <f t="shared" si="16"/>
        <v>0.1480193016012532</v>
      </c>
      <c r="DG36" s="14">
        <f t="shared" si="17"/>
        <v>0.21570989809672778</v>
      </c>
      <c r="DH36" s="14">
        <f t="shared" si="18"/>
        <v>0.243766168385848</v>
      </c>
      <c r="DI36" s="14">
        <f t="shared" si="19"/>
        <v>0.184020217974849</v>
      </c>
      <c r="DJ36" s="14">
        <f t="shared" si="20"/>
        <v>0.16616948313306343</v>
      </c>
      <c r="DK36" s="14">
        <f t="shared" si="21"/>
        <v>0.14079360270024832</v>
      </c>
      <c r="DL36" s="14">
        <f t="shared" si="22"/>
        <v>0.14575709371258755</v>
      </c>
    </row>
    <row r="37" spans="1:116" s="6" customFormat="1" ht="12.75">
      <c r="A37" s="6" t="s">
        <v>15</v>
      </c>
      <c r="C37" s="11" t="s">
        <v>452</v>
      </c>
      <c r="D37" s="3" t="s">
        <v>164</v>
      </c>
      <c r="E37" s="3" t="s">
        <v>165</v>
      </c>
      <c r="F37" s="19" t="s">
        <v>454</v>
      </c>
      <c r="G37" s="19" t="s">
        <v>454</v>
      </c>
      <c r="H37" s="19" t="s">
        <v>454</v>
      </c>
      <c r="I37" s="19" t="s">
        <v>454</v>
      </c>
      <c r="J37" s="19" t="s">
        <v>454</v>
      </c>
      <c r="K37" s="19" t="s">
        <v>454</v>
      </c>
      <c r="L37" s="19" t="s">
        <v>454</v>
      </c>
      <c r="M37" s="19" t="s">
        <v>454</v>
      </c>
      <c r="N37" s="19" t="s">
        <v>454</v>
      </c>
      <c r="O37" s="19" t="s">
        <v>454</v>
      </c>
      <c r="P37" s="19" t="s">
        <v>454</v>
      </c>
      <c r="Q37" s="19" t="s">
        <v>454</v>
      </c>
      <c r="R37" s="19">
        <v>10.29</v>
      </c>
      <c r="S37" s="19">
        <v>10.29</v>
      </c>
      <c r="T37" s="19">
        <v>10.28</v>
      </c>
      <c r="U37" s="19">
        <v>10.25</v>
      </c>
      <c r="V37" s="19">
        <v>10.22</v>
      </c>
      <c r="W37" s="19">
        <v>10.18</v>
      </c>
      <c r="X37" s="19">
        <v>10.13</v>
      </c>
      <c r="Y37" s="19">
        <v>10.08</v>
      </c>
      <c r="Z37" s="19">
        <v>10.03</v>
      </c>
      <c r="AA37" s="19">
        <v>9.99</v>
      </c>
      <c r="AB37" s="19">
        <v>9.94</v>
      </c>
      <c r="AC37" s="3">
        <v>9.9</v>
      </c>
      <c r="AF37" s="11" t="s">
        <v>452</v>
      </c>
      <c r="AG37" s="6" t="s">
        <v>164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6">
        <v>0.09671641169843309</v>
      </c>
      <c r="AU37" s="6">
        <v>0.0966626747639647</v>
      </c>
      <c r="AV37" s="6">
        <v>0.0963194160689089</v>
      </c>
      <c r="AW37" s="6">
        <v>0.09377377266093409</v>
      </c>
      <c r="AX37" s="6">
        <v>0.0894398708733625</v>
      </c>
      <c r="AY37" s="6">
        <v>0.08557456670144399</v>
      </c>
      <c r="AZ37" s="6">
        <v>0.0875297186299129</v>
      </c>
      <c r="BA37" s="6">
        <v>0.08754300350063861</v>
      </c>
      <c r="BB37" s="6">
        <v>0.08719186194346651</v>
      </c>
      <c r="BC37" s="6">
        <v>0.0870436504816674</v>
      </c>
      <c r="BD37" s="6">
        <v>0.0855942122712765</v>
      </c>
      <c r="BE37" s="6">
        <v>0.0855453012816674</v>
      </c>
      <c r="BH37" s="11" t="s">
        <v>452</v>
      </c>
      <c r="BI37" s="6" t="s">
        <v>164</v>
      </c>
      <c r="BJ37" s="6" t="s">
        <v>165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6">
        <v>1.527240476925193</v>
      </c>
      <c r="BX37" s="6">
        <v>1.3010386159942604</v>
      </c>
      <c r="BY37" s="6">
        <v>1.0745341715889631</v>
      </c>
      <c r="BZ37" s="6">
        <v>1.0099965086725455</v>
      </c>
      <c r="CA37" s="6">
        <v>1.0069765677048865</v>
      </c>
      <c r="CB37" s="6">
        <v>0.9949507950940948</v>
      </c>
      <c r="CC37" s="6">
        <v>1.0153542293006965</v>
      </c>
      <c r="CD37" s="6">
        <v>1.0688508767097218</v>
      </c>
      <c r="CE37" s="6">
        <v>1.2384844861841229</v>
      </c>
      <c r="CF37" s="6">
        <v>1.1985422426698518</v>
      </c>
      <c r="CG37" s="6">
        <v>1.1731012563869199</v>
      </c>
      <c r="CH37" s="6">
        <v>1.230490814315527</v>
      </c>
      <c r="CL37" s="11" t="s">
        <v>452</v>
      </c>
      <c r="CM37" s="6" t="s">
        <v>164</v>
      </c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>
        <f t="shared" si="11"/>
        <v>0.06332755918907618</v>
      </c>
      <c r="DB37" s="14">
        <f t="shared" si="12"/>
        <v>0.07429654552574105</v>
      </c>
      <c r="DC37" s="14">
        <f t="shared" si="13"/>
        <v>0.08963829966103073</v>
      </c>
      <c r="DD37" s="14">
        <f t="shared" si="14"/>
        <v>0.09284564041135394</v>
      </c>
      <c r="DE37" s="14">
        <f t="shared" si="15"/>
        <v>0.08882021066012982</v>
      </c>
      <c r="DF37" s="14">
        <f t="shared" si="16"/>
        <v>0.08600884297333619</v>
      </c>
      <c r="DG37" s="14">
        <f t="shared" si="17"/>
        <v>0.08620609054851441</v>
      </c>
      <c r="DH37" s="14">
        <f t="shared" si="18"/>
        <v>0.08190385151773938</v>
      </c>
      <c r="DI37" s="14">
        <f t="shared" si="19"/>
        <v>0.07040206229156097</v>
      </c>
      <c r="DJ37" s="14">
        <f t="shared" si="20"/>
        <v>0.07262459960340696</v>
      </c>
      <c r="DK37" s="14">
        <f t="shared" si="21"/>
        <v>0.07296404449766036</v>
      </c>
      <c r="DL37" s="14">
        <f t="shared" si="22"/>
        <v>0.06952128393518552</v>
      </c>
    </row>
    <row r="38" spans="1:116" s="6" customFormat="1" ht="12.75">
      <c r="A38" s="6" t="s">
        <v>15</v>
      </c>
      <c r="C38" s="11" t="s">
        <v>451</v>
      </c>
      <c r="D38" s="3" t="s">
        <v>102</v>
      </c>
      <c r="E38" s="3" t="s">
        <v>103</v>
      </c>
      <c r="F38" s="19">
        <v>9.85</v>
      </c>
      <c r="G38" s="19">
        <v>9.85</v>
      </c>
      <c r="H38" s="19">
        <v>9.86</v>
      </c>
      <c r="I38" s="19">
        <v>9.86</v>
      </c>
      <c r="J38" s="19">
        <v>9.86</v>
      </c>
      <c r="K38" s="19">
        <v>9.86</v>
      </c>
      <c r="L38" s="19">
        <v>9.86</v>
      </c>
      <c r="M38" s="19">
        <v>9.87</v>
      </c>
      <c r="N38" s="19">
        <v>9.9</v>
      </c>
      <c r="O38" s="19">
        <v>9.943</v>
      </c>
      <c r="P38" s="19">
        <v>9.97</v>
      </c>
      <c r="Q38" s="19">
        <v>10</v>
      </c>
      <c r="R38" s="19">
        <v>10.03</v>
      </c>
      <c r="S38" s="19">
        <v>10.07</v>
      </c>
      <c r="T38" s="19">
        <v>10.11</v>
      </c>
      <c r="U38" s="19">
        <v>10.14</v>
      </c>
      <c r="V38" s="19">
        <v>10.16</v>
      </c>
      <c r="W38" s="19">
        <v>10.19</v>
      </c>
      <c r="X38" s="19">
        <v>10.21</v>
      </c>
      <c r="Y38" s="19">
        <v>10.23</v>
      </c>
      <c r="Z38" s="19">
        <v>10.25</v>
      </c>
      <c r="AA38" s="19">
        <v>10.27</v>
      </c>
      <c r="AB38" s="19">
        <v>10.3</v>
      </c>
      <c r="AC38" s="3">
        <v>10.32</v>
      </c>
      <c r="AF38" s="11" t="s">
        <v>451</v>
      </c>
      <c r="AG38" s="6" t="s">
        <v>102</v>
      </c>
      <c r="AH38" s="6">
        <v>0.249900604789279</v>
      </c>
      <c r="AI38" s="6">
        <v>0.357807117142716</v>
      </c>
      <c r="AJ38" s="6">
        <v>0.392235470567713</v>
      </c>
      <c r="AK38" s="6">
        <v>0.4517635111671033</v>
      </c>
      <c r="AL38" s="6">
        <v>0.4998651113438591</v>
      </c>
      <c r="AM38" s="6">
        <v>0.5639082546729599</v>
      </c>
      <c r="AN38" s="6">
        <v>0.5880594861490426</v>
      </c>
      <c r="AO38" s="6">
        <v>0.5623276060882083</v>
      </c>
      <c r="AP38" s="6">
        <v>0.49886659027110225</v>
      </c>
      <c r="AQ38" s="6">
        <v>0.4671650697541772</v>
      </c>
      <c r="AR38" s="6">
        <v>0.4779856165154645</v>
      </c>
      <c r="AS38" s="6">
        <v>0.47278651536879784</v>
      </c>
      <c r="AT38" s="6">
        <v>0.4630612360566924</v>
      </c>
      <c r="AU38" s="6">
        <v>0.4428261374055542</v>
      </c>
      <c r="AV38" s="6">
        <v>0.42524574903317264</v>
      </c>
      <c r="AW38" s="6">
        <v>0.4326686591306857</v>
      </c>
      <c r="AX38" s="6">
        <v>0.449063698166723</v>
      </c>
      <c r="AY38" s="6">
        <v>0.48737998031050084</v>
      </c>
      <c r="AZ38" s="6">
        <v>0.47555964414574353</v>
      </c>
      <c r="BA38" s="6">
        <v>0.5053875305292</v>
      </c>
      <c r="BB38" s="6">
        <v>0.502328426739</v>
      </c>
      <c r="BC38" s="6">
        <v>0.482691232192</v>
      </c>
      <c r="BD38" s="6">
        <v>0.491134918952</v>
      </c>
      <c r="BE38" s="6">
        <v>0.48982379319100006</v>
      </c>
      <c r="BH38" s="11" t="s">
        <v>451</v>
      </c>
      <c r="BI38" s="6" t="s">
        <v>102</v>
      </c>
      <c r="BJ38" s="6" t="s">
        <v>103</v>
      </c>
      <c r="BK38" s="6">
        <v>2.0323859603249064</v>
      </c>
      <c r="BL38" s="6">
        <v>2.01123295363473</v>
      </c>
      <c r="BM38" s="6">
        <v>1.901413762055429</v>
      </c>
      <c r="BN38" s="6">
        <v>1.8153714490754649</v>
      </c>
      <c r="BO38" s="6">
        <v>1.878715539965528</v>
      </c>
      <c r="BP38" s="6">
        <v>1.9754948012506008</v>
      </c>
      <c r="BQ38" s="6">
        <v>2.0453414182011325</v>
      </c>
      <c r="BR38" s="6">
        <v>2.0814527885321925</v>
      </c>
      <c r="BS38" s="6">
        <v>2.072839782264673</v>
      </c>
      <c r="BT38" s="6">
        <v>2.1193914581229634</v>
      </c>
      <c r="BU38" s="6">
        <v>2.188247455872845</v>
      </c>
      <c r="BV38" s="6">
        <v>2.2749221590809663</v>
      </c>
      <c r="BW38" s="6">
        <v>2.239415592562875</v>
      </c>
      <c r="BX38" s="6">
        <v>2.240848817629903</v>
      </c>
      <c r="BY38" s="6">
        <v>2.285713136409124</v>
      </c>
      <c r="BZ38" s="6">
        <v>2.329278637459994</v>
      </c>
      <c r="CA38" s="6">
        <v>2.5255156764087068</v>
      </c>
      <c r="CB38" s="6">
        <v>2.597938755109921</v>
      </c>
      <c r="CC38" s="6">
        <v>2.6547518331396227</v>
      </c>
      <c r="CD38" s="6">
        <v>2.6015302283924004</v>
      </c>
      <c r="CE38" s="6">
        <v>2.692770213194</v>
      </c>
      <c r="CF38" s="6">
        <v>2.6742034515769997</v>
      </c>
      <c r="CG38" s="6">
        <v>2.6671680943169997</v>
      </c>
      <c r="CH38" s="6">
        <v>2.6808422474009994</v>
      </c>
      <c r="CL38" s="11" t="s">
        <v>451</v>
      </c>
      <c r="CM38" s="6" t="s">
        <v>102</v>
      </c>
      <c r="CO38" s="14">
        <f t="shared" si="1"/>
        <v>0.12295922608584088</v>
      </c>
      <c r="CP38" s="14">
        <f t="shared" si="23"/>
        <v>0.17790436284174924</v>
      </c>
      <c r="CQ38" s="14">
        <f t="shared" si="24"/>
        <v>0.20628622680405254</v>
      </c>
      <c r="CR38" s="14">
        <f t="shared" si="2"/>
        <v>0.24885458642482125</v>
      </c>
      <c r="CS38" s="14">
        <f t="shared" si="3"/>
        <v>0.2660674810583783</v>
      </c>
      <c r="CT38" s="14">
        <f t="shared" si="4"/>
        <v>0.28545165207014156</v>
      </c>
      <c r="CU38" s="14">
        <f t="shared" si="5"/>
        <v>0.287511650092256</v>
      </c>
      <c r="CV38" s="14">
        <f t="shared" si="6"/>
        <v>0.2701611149608408</v>
      </c>
      <c r="CW38" s="14">
        <f t="shared" si="7"/>
        <v>0.24066818600232937</v>
      </c>
      <c r="CX38" s="14">
        <f t="shared" si="8"/>
        <v>0.2204241542843253</v>
      </c>
      <c r="CY38" s="14">
        <f t="shared" si="9"/>
        <v>0.21843307311183704</v>
      </c>
      <c r="CZ38" s="14">
        <f t="shared" si="10"/>
        <v>0.20782535942231814</v>
      </c>
      <c r="DA38" s="14">
        <f t="shared" si="11"/>
        <v>0.20677771361176733</v>
      </c>
      <c r="DB38" s="14">
        <f t="shared" si="12"/>
        <v>0.1976153562532263</v>
      </c>
      <c r="DC38" s="14">
        <f t="shared" si="13"/>
        <v>0.1860451087494022</v>
      </c>
      <c r="DD38" s="14">
        <f t="shared" si="14"/>
        <v>0.1857522119390995</v>
      </c>
      <c r="DE38" s="14">
        <f t="shared" si="15"/>
        <v>0.17781069520237283</v>
      </c>
      <c r="DF38" s="14">
        <f t="shared" si="16"/>
        <v>0.18760256736301675</v>
      </c>
      <c r="DG38" s="14">
        <f t="shared" si="17"/>
        <v>0.17913525407884412</v>
      </c>
      <c r="DH38" s="14">
        <f t="shared" si="18"/>
        <v>0.19426548460346016</v>
      </c>
      <c r="DI38" s="14">
        <f t="shared" si="19"/>
        <v>0.1865470823606477</v>
      </c>
      <c r="DJ38" s="14">
        <f t="shared" si="20"/>
        <v>0.1804990685758606</v>
      </c>
      <c r="DK38" s="14">
        <f t="shared" si="21"/>
        <v>0.18414096959185783</v>
      </c>
      <c r="DL38" s="14">
        <f t="shared" si="22"/>
        <v>0.18271265072231324</v>
      </c>
    </row>
    <row r="39" spans="1:116" s="14" customFormat="1" ht="12.75">
      <c r="A39" s="14" t="s">
        <v>15</v>
      </c>
      <c r="B39" s="6"/>
      <c r="C39" s="11" t="s">
        <v>450</v>
      </c>
      <c r="D39" s="3" t="s">
        <v>27</v>
      </c>
      <c r="E39" s="3" t="s">
        <v>28</v>
      </c>
      <c r="F39" s="19">
        <v>0.14</v>
      </c>
      <c r="G39" s="19">
        <v>0.15</v>
      </c>
      <c r="H39" s="19">
        <v>0.15</v>
      </c>
      <c r="I39" s="19">
        <v>0.16</v>
      </c>
      <c r="J39" s="19">
        <v>0.16</v>
      </c>
      <c r="K39" s="19">
        <v>0.17</v>
      </c>
      <c r="L39" s="19">
        <v>0.17</v>
      </c>
      <c r="M39" s="19">
        <v>0.17</v>
      </c>
      <c r="N39" s="19">
        <v>0.18</v>
      </c>
      <c r="O39" s="19">
        <v>0.18</v>
      </c>
      <c r="P39" s="19">
        <v>0.19</v>
      </c>
      <c r="Q39" s="19">
        <v>0.19</v>
      </c>
      <c r="R39" s="19">
        <v>0.2</v>
      </c>
      <c r="S39" s="19">
        <v>0.2</v>
      </c>
      <c r="T39" s="19">
        <v>0.21</v>
      </c>
      <c r="U39" s="19">
        <v>0.21</v>
      </c>
      <c r="V39" s="19">
        <v>0.22</v>
      </c>
      <c r="W39" s="19">
        <v>0.22</v>
      </c>
      <c r="X39" s="19">
        <v>0.23</v>
      </c>
      <c r="Y39" s="19">
        <v>0.23</v>
      </c>
      <c r="Z39" s="19">
        <v>0.24</v>
      </c>
      <c r="AA39" s="19">
        <v>0.25</v>
      </c>
      <c r="AB39" s="19">
        <v>0.25</v>
      </c>
      <c r="AC39" s="3">
        <v>0.26</v>
      </c>
      <c r="AE39" s="6"/>
      <c r="AF39" s="11" t="s">
        <v>450</v>
      </c>
      <c r="AG39" s="6" t="s">
        <v>27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8">
        <v>0.00041248</v>
      </c>
      <c r="AX39" s="6">
        <v>0.0006203999999999999</v>
      </c>
      <c r="AY39" s="6">
        <v>0.000694484</v>
      </c>
      <c r="AZ39" s="6">
        <v>0.000662805</v>
      </c>
      <c r="BA39" s="6">
        <v>0.0007669499999999999</v>
      </c>
      <c r="BB39" s="6">
        <v>0.00081608</v>
      </c>
      <c r="BC39" s="6">
        <v>0.000805974</v>
      </c>
      <c r="BD39" s="6">
        <v>0.000793494</v>
      </c>
      <c r="BE39" s="6">
        <v>0.0008192799999999999</v>
      </c>
      <c r="BG39" s="6"/>
      <c r="BH39" s="11" t="s">
        <v>450</v>
      </c>
      <c r="BI39" s="6" t="s">
        <v>27</v>
      </c>
      <c r="BJ39" s="6" t="s">
        <v>28</v>
      </c>
      <c r="BK39" s="6">
        <v>0.003299</v>
      </c>
      <c r="BL39" s="6">
        <v>0.003018</v>
      </c>
      <c r="BM39" s="6">
        <v>0.00283</v>
      </c>
      <c r="BN39" s="6">
        <v>0.002827</v>
      </c>
      <c r="BO39" s="6">
        <v>0.003096</v>
      </c>
      <c r="BP39" s="6">
        <v>0.003104</v>
      </c>
      <c r="BQ39" s="6">
        <v>0.00378</v>
      </c>
      <c r="BR39" s="6">
        <v>0.003049</v>
      </c>
      <c r="BS39" s="6">
        <v>0.002207</v>
      </c>
      <c r="BT39" s="6">
        <v>0.00318959934</v>
      </c>
      <c r="BU39" s="6">
        <v>0.004517886387142857</v>
      </c>
      <c r="BV39" s="6">
        <v>0.005062094780054795</v>
      </c>
      <c r="BW39" s="6">
        <v>0.00432760772</v>
      </c>
      <c r="BX39" s="6">
        <v>0.004285351799999998</v>
      </c>
      <c r="BY39" s="6">
        <v>0.004064997519999999</v>
      </c>
      <c r="BZ39" s="6">
        <v>0.005092879059999999</v>
      </c>
      <c r="CA39" s="6">
        <v>0.00453990895</v>
      </c>
      <c r="CB39" s="6">
        <v>0.00707597485</v>
      </c>
      <c r="CC39" s="6">
        <v>0.007044295849999999</v>
      </c>
      <c r="CD39" s="6">
        <v>0.007240791689999999</v>
      </c>
      <c r="CE39" s="6">
        <v>0.01016116068920765</v>
      </c>
      <c r="CF39" s="6">
        <v>0.013180935999999999</v>
      </c>
      <c r="CG39" s="6">
        <v>0.012592501530000001</v>
      </c>
      <c r="CH39" s="6">
        <v>0.0126076266257644</v>
      </c>
      <c r="CK39" s="6"/>
      <c r="CL39" s="11" t="s">
        <v>450</v>
      </c>
      <c r="CM39" s="6" t="s">
        <v>27</v>
      </c>
      <c r="CO39" s="14">
        <f t="shared" si="1"/>
        <v>0</v>
      </c>
      <c r="CP39" s="14">
        <f t="shared" si="23"/>
        <v>0</v>
      </c>
      <c r="CQ39" s="14">
        <f t="shared" si="24"/>
        <v>0</v>
      </c>
      <c r="CR39" s="14">
        <f t="shared" si="2"/>
        <v>0</v>
      </c>
      <c r="CS39" s="14">
        <f t="shared" si="3"/>
        <v>0</v>
      </c>
      <c r="CT39" s="14">
        <f t="shared" si="4"/>
        <v>0</v>
      </c>
      <c r="CU39" s="14">
        <f t="shared" si="5"/>
        <v>0</v>
      </c>
      <c r="CV39" s="14">
        <f t="shared" si="6"/>
        <v>0</v>
      </c>
      <c r="CW39" s="14">
        <f t="shared" si="7"/>
        <v>0</v>
      </c>
      <c r="CX39" s="14">
        <f t="shared" si="8"/>
        <v>0</v>
      </c>
      <c r="CY39" s="14">
        <f t="shared" si="9"/>
        <v>0</v>
      </c>
      <c r="CZ39" s="14">
        <f t="shared" si="10"/>
        <v>0</v>
      </c>
      <c r="DA39" s="14">
        <f t="shared" si="11"/>
        <v>0</v>
      </c>
      <c r="DB39" s="14">
        <f t="shared" si="12"/>
        <v>0</v>
      </c>
      <c r="DC39" s="14">
        <f t="shared" si="13"/>
        <v>0</v>
      </c>
      <c r="DD39" s="14">
        <f t="shared" si="14"/>
        <v>0.08099151681014002</v>
      </c>
      <c r="DE39" s="14">
        <f t="shared" si="15"/>
        <v>0.13665472299835438</v>
      </c>
      <c r="DF39" s="14">
        <f t="shared" si="16"/>
        <v>0.09814675924123727</v>
      </c>
      <c r="DG39" s="14">
        <f t="shared" si="17"/>
        <v>0.09409102259667304</v>
      </c>
      <c r="DH39" s="14">
        <f t="shared" si="18"/>
        <v>0.10592073806780097</v>
      </c>
      <c r="DI39" s="14">
        <f t="shared" si="19"/>
        <v>0.08031365952777157</v>
      </c>
      <c r="DJ39" s="14">
        <f t="shared" si="20"/>
        <v>0.061146947379154264</v>
      </c>
      <c r="DK39" s="14">
        <f t="shared" si="21"/>
        <v>0.0630132144998834</v>
      </c>
      <c r="DL39" s="14">
        <f t="shared" si="22"/>
        <v>0.06498288887503653</v>
      </c>
    </row>
    <row r="40" spans="1:116" s="14" customFormat="1" ht="12.75">
      <c r="A40" s="14" t="s">
        <v>15</v>
      </c>
      <c r="B40" s="6"/>
      <c r="C40" s="11" t="s">
        <v>346</v>
      </c>
      <c r="D40" s="3" t="s">
        <v>240</v>
      </c>
      <c r="E40" s="3" t="s">
        <v>241</v>
      </c>
      <c r="F40" s="19">
        <v>3.46</v>
      </c>
      <c r="G40" s="19">
        <v>3.58</v>
      </c>
      <c r="H40" s="19">
        <v>3.69</v>
      </c>
      <c r="I40" s="19">
        <v>3.81</v>
      </c>
      <c r="J40" s="19">
        <v>3.93</v>
      </c>
      <c r="K40" s="19">
        <v>4.06</v>
      </c>
      <c r="L40" s="19">
        <v>4.19</v>
      </c>
      <c r="M40" s="19">
        <v>4.32</v>
      </c>
      <c r="N40" s="19">
        <v>4.46</v>
      </c>
      <c r="O40" s="19">
        <v>4.61</v>
      </c>
      <c r="P40" s="19">
        <v>4.74</v>
      </c>
      <c r="Q40" s="19">
        <v>4.85</v>
      </c>
      <c r="R40" s="19">
        <v>4.97</v>
      </c>
      <c r="S40" s="19">
        <v>5.14</v>
      </c>
      <c r="T40" s="19">
        <v>5.31</v>
      </c>
      <c r="U40" s="19">
        <v>5.47</v>
      </c>
      <c r="V40" s="19">
        <v>5.62</v>
      </c>
      <c r="W40" s="19">
        <v>5.77</v>
      </c>
      <c r="X40" s="19">
        <v>5.92</v>
      </c>
      <c r="Y40" s="19">
        <v>6.07</v>
      </c>
      <c r="Z40" s="19">
        <v>6.22</v>
      </c>
      <c r="AA40" s="19">
        <v>6.39</v>
      </c>
      <c r="AB40" s="19">
        <v>6.56</v>
      </c>
      <c r="AC40" s="3">
        <v>6.74</v>
      </c>
      <c r="AE40" s="6"/>
      <c r="AF40" s="11" t="s">
        <v>346</v>
      </c>
      <c r="AG40" s="6" t="s">
        <v>240</v>
      </c>
      <c r="AH40" s="14">
        <v>0</v>
      </c>
      <c r="AI40" s="14">
        <v>0</v>
      </c>
      <c r="AJ40" s="14">
        <v>0</v>
      </c>
      <c r="AK40" s="6">
        <v>0.00896</v>
      </c>
      <c r="AL40" s="6">
        <v>0.01573</v>
      </c>
      <c r="AM40" s="6">
        <v>0.01793</v>
      </c>
      <c r="AN40" s="6">
        <v>0.01793</v>
      </c>
      <c r="AO40" s="6">
        <v>0.01569</v>
      </c>
      <c r="AP40" s="6">
        <v>0.01124</v>
      </c>
      <c r="AQ40" s="6">
        <v>0.00896743169398907</v>
      </c>
      <c r="AR40" s="6">
        <v>0.00896743169398907</v>
      </c>
      <c r="AS40" s="6">
        <v>0.00896743169398907</v>
      </c>
      <c r="AT40" s="6">
        <v>0.012575312</v>
      </c>
      <c r="AU40" s="6">
        <v>0.0129534550819672</v>
      </c>
      <c r="AV40" s="6">
        <v>0.0132942174863388</v>
      </c>
      <c r="AW40" s="6">
        <v>0.0067255737704918</v>
      </c>
      <c r="AX40" s="6">
        <v>0.004513578</v>
      </c>
      <c r="AY40" s="6">
        <v>0.00297661455901639</v>
      </c>
      <c r="AZ40" s="6">
        <v>0.0022591928234972697</v>
      </c>
      <c r="BA40" s="6">
        <v>0.00225924212349727</v>
      </c>
      <c r="BB40" s="6">
        <v>0.0015715220000000001</v>
      </c>
      <c r="BC40" s="6">
        <v>0.0015899665464480899</v>
      </c>
      <c r="BD40" s="6">
        <v>0.0018138323387978102</v>
      </c>
      <c r="BE40" s="6">
        <v>0.000917225169398907</v>
      </c>
      <c r="BG40" s="6"/>
      <c r="BH40" s="11" t="s">
        <v>346</v>
      </c>
      <c r="BI40" s="6" t="s">
        <v>240</v>
      </c>
      <c r="BJ40" s="6" t="s">
        <v>241</v>
      </c>
      <c r="BK40" s="6">
        <v>0.006592204</v>
      </c>
      <c r="BL40" s="6">
        <v>0.006622032</v>
      </c>
      <c r="BM40" s="6">
        <v>0.004687391999999999</v>
      </c>
      <c r="BN40" s="6">
        <v>0.006862984</v>
      </c>
      <c r="BO40" s="6">
        <v>0.00668792</v>
      </c>
      <c r="BP40" s="6">
        <v>0.007866804</v>
      </c>
      <c r="BQ40" s="6">
        <v>0.0075607999999999995</v>
      </c>
      <c r="BR40" s="6">
        <v>0.005963628</v>
      </c>
      <c r="BS40" s="6">
        <v>0.00715804</v>
      </c>
      <c r="BT40" s="6">
        <v>0.00746904044</v>
      </c>
      <c r="BU40" s="6">
        <v>0.008866080705</v>
      </c>
      <c r="BV40" s="6">
        <v>0.01014336689900001</v>
      </c>
      <c r="BW40" s="6">
        <v>0.0113798422210381</v>
      </c>
      <c r="BX40" s="6">
        <v>0.012444280048</v>
      </c>
      <c r="BY40" s="6">
        <v>0.01305067933</v>
      </c>
      <c r="BZ40" s="6">
        <v>0.014244014509999901</v>
      </c>
      <c r="CA40" s="6">
        <v>0.015301931179986301</v>
      </c>
      <c r="CB40" s="6">
        <v>0.016634540738</v>
      </c>
      <c r="CC40" s="6">
        <v>0.017821207309999997</v>
      </c>
      <c r="CD40" s="6">
        <v>0.01948677261</v>
      </c>
      <c r="CE40" s="6">
        <v>0.0241939721703552</v>
      </c>
      <c r="CF40" s="6">
        <v>0.024188766389999998</v>
      </c>
      <c r="CG40" s="6">
        <v>0.02587807328</v>
      </c>
      <c r="CH40" s="6">
        <v>0.0257486467858813</v>
      </c>
      <c r="CK40" s="6"/>
      <c r="CL40" s="11" t="s">
        <v>346</v>
      </c>
      <c r="CM40" s="6" t="s">
        <v>240</v>
      </c>
      <c r="CO40" s="14">
        <f t="shared" si="1"/>
        <v>0</v>
      </c>
      <c r="CP40" s="14">
        <f t="shared" si="23"/>
        <v>0</v>
      </c>
      <c r="CQ40" s="14">
        <f t="shared" si="24"/>
        <v>0</v>
      </c>
      <c r="CR40" s="14">
        <f t="shared" si="2"/>
        <v>1.3055545517809746</v>
      </c>
      <c r="CS40" s="14">
        <f t="shared" si="3"/>
        <v>2.352001818203567</v>
      </c>
      <c r="CT40" s="14">
        <f t="shared" si="4"/>
        <v>2.2791974987555306</v>
      </c>
      <c r="CU40" s="14">
        <f t="shared" si="5"/>
        <v>2.371442175431172</v>
      </c>
      <c r="CV40" s="14">
        <f t="shared" si="6"/>
        <v>2.630948811696504</v>
      </c>
      <c r="CW40" s="14">
        <f t="shared" si="7"/>
        <v>1.5702622505602093</v>
      </c>
      <c r="CX40" s="14">
        <f t="shared" si="8"/>
        <v>1.2006136217933063</v>
      </c>
      <c r="CY40" s="14">
        <f t="shared" si="9"/>
        <v>1.0114313181169121</v>
      </c>
      <c r="CZ40" s="14">
        <f t="shared" si="10"/>
        <v>0.8840685527083842</v>
      </c>
      <c r="DA40" s="14">
        <f t="shared" si="11"/>
        <v>1.1050515249457338</v>
      </c>
      <c r="DB40" s="14">
        <f t="shared" si="12"/>
        <v>1.0409163914668598</v>
      </c>
      <c r="DC40" s="14">
        <f t="shared" si="13"/>
        <v>1.018660956275201</v>
      </c>
      <c r="DD40" s="14">
        <f t="shared" si="14"/>
        <v>0.472168416128063</v>
      </c>
      <c r="DE40" s="14">
        <f t="shared" si="15"/>
        <v>0.2949678669254112</v>
      </c>
      <c r="DF40" s="14">
        <f t="shared" si="16"/>
        <v>0.17894179381920666</v>
      </c>
      <c r="DG40" s="14">
        <f t="shared" si="17"/>
        <v>0.12676990869353566</v>
      </c>
      <c r="DH40" s="14">
        <f t="shared" si="18"/>
        <v>0.11593721385848664</v>
      </c>
      <c r="DI40" s="14">
        <f t="shared" si="19"/>
        <v>0.06495510488871196</v>
      </c>
      <c r="DJ40" s="14">
        <f t="shared" si="20"/>
        <v>0.06573160949230573</v>
      </c>
      <c r="DK40" s="14">
        <f t="shared" si="21"/>
        <v>0.07009147548089059</v>
      </c>
      <c r="DL40" s="14">
        <f t="shared" si="22"/>
        <v>0.03562226694964984</v>
      </c>
    </row>
    <row r="41" spans="1:116" s="14" customFormat="1" ht="12.75">
      <c r="A41" s="14" t="s">
        <v>15</v>
      </c>
      <c r="C41" s="11" t="s">
        <v>465</v>
      </c>
      <c r="D41" s="3" t="s">
        <v>4</v>
      </c>
      <c r="E41" s="3" t="s">
        <v>5</v>
      </c>
      <c r="F41" s="19">
        <v>0.05</v>
      </c>
      <c r="G41" s="19">
        <v>0.05</v>
      </c>
      <c r="H41" s="19">
        <v>0.05</v>
      </c>
      <c r="I41" s="19">
        <v>0.05</v>
      </c>
      <c r="J41" s="19">
        <v>0.06</v>
      </c>
      <c r="K41" s="19">
        <v>0.06</v>
      </c>
      <c r="L41" s="19">
        <v>0.06</v>
      </c>
      <c r="M41" s="19">
        <v>0.06</v>
      </c>
      <c r="N41" s="19">
        <v>0.06</v>
      </c>
      <c r="O41" s="19">
        <v>0.06</v>
      </c>
      <c r="P41" s="19">
        <v>0.06</v>
      </c>
      <c r="Q41" s="19">
        <v>0.06</v>
      </c>
      <c r="R41" s="19">
        <v>0.06</v>
      </c>
      <c r="S41" s="19">
        <v>0.06</v>
      </c>
      <c r="T41" s="19">
        <v>0.06</v>
      </c>
      <c r="U41" s="19">
        <v>0.06</v>
      </c>
      <c r="V41" s="19">
        <v>0.06</v>
      </c>
      <c r="W41" s="19">
        <v>0.062569</v>
      </c>
      <c r="X41" s="19">
        <v>0.062</v>
      </c>
      <c r="Y41" s="19">
        <v>0.062</v>
      </c>
      <c r="Z41" s="19">
        <v>0.063</v>
      </c>
      <c r="AA41" s="19">
        <v>0.063503</v>
      </c>
      <c r="AB41" s="19">
        <v>0.064</v>
      </c>
      <c r="AC41" s="3">
        <v>0.064482</v>
      </c>
      <c r="AF41" s="11" t="s">
        <v>465</v>
      </c>
      <c r="AG41" s="14" t="s">
        <v>4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G41" s="6"/>
      <c r="BH41" s="6" t="s">
        <v>465</v>
      </c>
      <c r="BI41" s="6" t="s">
        <v>4</v>
      </c>
      <c r="BJ41" s="6" t="s">
        <v>5</v>
      </c>
      <c r="BK41" s="6">
        <v>0.007935</v>
      </c>
      <c r="BL41" s="6">
        <v>0.006855999999999999</v>
      </c>
      <c r="BM41" s="6">
        <v>0.007267999999999999</v>
      </c>
      <c r="BN41" s="6">
        <v>0.0077069999999999994</v>
      </c>
      <c r="BO41" s="6">
        <v>0.007522999999999999</v>
      </c>
      <c r="BP41" s="6">
        <v>0.007407999999999999</v>
      </c>
      <c r="BQ41" s="6">
        <v>0.006979999999999999</v>
      </c>
      <c r="BR41" s="6">
        <v>0.009862999999999999</v>
      </c>
      <c r="BS41" s="6">
        <v>0.01081</v>
      </c>
      <c r="BT41" s="6">
        <v>0.01311648797</v>
      </c>
      <c r="BU41" s="6">
        <v>0.00925063888</v>
      </c>
      <c r="BV41" s="6">
        <v>0.008050372011945205</v>
      </c>
      <c r="BW41" s="6">
        <v>0.006470560849999999</v>
      </c>
      <c r="BX41" s="6">
        <v>0.007486782410000001</v>
      </c>
      <c r="BY41" s="6">
        <v>0.00741113112</v>
      </c>
      <c r="BZ41" s="6">
        <v>0.00737168342</v>
      </c>
      <c r="CA41" s="6">
        <v>0.00750204692</v>
      </c>
      <c r="CB41" s="6">
        <v>0.00750204692</v>
      </c>
      <c r="CC41" s="6">
        <v>0.00750204692</v>
      </c>
      <c r="CD41" s="6">
        <v>0.00750204692</v>
      </c>
      <c r="CE41" s="6">
        <v>0.00747591595846995</v>
      </c>
      <c r="CF41" s="6">
        <v>0.00742070216</v>
      </c>
      <c r="CG41" s="6">
        <v>0.00749639792</v>
      </c>
      <c r="CH41" s="6">
        <v>0.00818162624517266</v>
      </c>
      <c r="CK41" s="6"/>
      <c r="CL41" s="6" t="s">
        <v>465</v>
      </c>
      <c r="CM41" s="6" t="s">
        <v>4</v>
      </c>
      <c r="CO41" s="14">
        <f t="shared" si="1"/>
        <v>0</v>
      </c>
      <c r="CP41" s="14">
        <f t="shared" si="23"/>
        <v>0</v>
      </c>
      <c r="CQ41" s="14">
        <f t="shared" si="24"/>
        <v>0</v>
      </c>
      <c r="CR41" s="14">
        <f t="shared" si="2"/>
        <v>0</v>
      </c>
      <c r="CS41" s="14">
        <f t="shared" si="3"/>
        <v>0</v>
      </c>
      <c r="CT41" s="14">
        <f t="shared" si="4"/>
        <v>0</v>
      </c>
      <c r="CU41" s="14">
        <f t="shared" si="5"/>
        <v>0</v>
      </c>
      <c r="CV41" s="14">
        <f t="shared" si="6"/>
        <v>0</v>
      </c>
      <c r="CW41" s="14">
        <f t="shared" si="7"/>
        <v>0</v>
      </c>
      <c r="CX41" s="14">
        <f t="shared" si="8"/>
        <v>0</v>
      </c>
      <c r="CY41" s="14">
        <f t="shared" si="9"/>
        <v>0</v>
      </c>
      <c r="CZ41" s="14">
        <f t="shared" si="10"/>
        <v>0</v>
      </c>
      <c r="DA41" s="14">
        <f t="shared" si="11"/>
        <v>0</v>
      </c>
      <c r="DB41" s="14">
        <f t="shared" si="12"/>
        <v>0</v>
      </c>
      <c r="DC41" s="14">
        <f t="shared" si="13"/>
        <v>0</v>
      </c>
      <c r="DD41" s="14">
        <f t="shared" si="14"/>
        <v>0</v>
      </c>
      <c r="DE41" s="14">
        <f t="shared" si="15"/>
        <v>0</v>
      </c>
      <c r="DF41" s="14">
        <f t="shared" si="16"/>
        <v>0</v>
      </c>
      <c r="DG41" s="14">
        <f t="shared" si="17"/>
        <v>0</v>
      </c>
      <c r="DH41" s="14">
        <f t="shared" si="18"/>
        <v>0</v>
      </c>
      <c r="DI41" s="14">
        <f t="shared" si="19"/>
        <v>0</v>
      </c>
      <c r="DJ41" s="14">
        <f t="shared" si="20"/>
        <v>0</v>
      </c>
      <c r="DK41" s="14">
        <f t="shared" si="21"/>
        <v>0</v>
      </c>
      <c r="DL41" s="14">
        <f t="shared" si="22"/>
        <v>0</v>
      </c>
    </row>
    <row r="42" spans="1:116" s="14" customFormat="1" ht="12.75">
      <c r="A42" s="14" t="s">
        <v>15</v>
      </c>
      <c r="B42" s="6"/>
      <c r="C42" s="11" t="s">
        <v>239</v>
      </c>
      <c r="D42" s="3" t="s">
        <v>353</v>
      </c>
      <c r="E42" s="3" t="s">
        <v>354</v>
      </c>
      <c r="F42" s="19">
        <v>0.446035</v>
      </c>
      <c r="G42" s="19">
        <v>0.461945</v>
      </c>
      <c r="H42" s="19">
        <v>0.478235</v>
      </c>
      <c r="I42" s="19">
        <v>0.49489</v>
      </c>
      <c r="J42" s="19">
        <v>0.511887</v>
      </c>
      <c r="K42" s="19">
        <v>0.5292</v>
      </c>
      <c r="L42" s="19">
        <v>0.546811</v>
      </c>
      <c r="M42" s="19">
        <v>0.564715</v>
      </c>
      <c r="N42" s="19">
        <v>0.582886</v>
      </c>
      <c r="O42" s="19">
        <v>0.599611</v>
      </c>
      <c r="P42" s="19">
        <v>0.614744</v>
      </c>
      <c r="Q42" s="19">
        <v>0.625045</v>
      </c>
      <c r="R42" s="19">
        <v>0.601655</v>
      </c>
      <c r="S42" s="19">
        <v>0.576693</v>
      </c>
      <c r="T42" s="19">
        <v>0.57472</v>
      </c>
      <c r="U42" s="19">
        <v>0.566313</v>
      </c>
      <c r="V42" s="19">
        <v>0.56533</v>
      </c>
      <c r="W42" s="19">
        <v>0.574838</v>
      </c>
      <c r="X42" s="19">
        <v>0.585274</v>
      </c>
      <c r="Y42" s="19">
        <v>0.595628</v>
      </c>
      <c r="Z42" s="19">
        <v>0.605872</v>
      </c>
      <c r="AA42" s="19">
        <v>0.61598</v>
      </c>
      <c r="AB42" s="19">
        <v>0.625943</v>
      </c>
      <c r="AC42" s="19">
        <v>0.635757</v>
      </c>
      <c r="AE42" s="6"/>
      <c r="AF42" s="11" t="s">
        <v>239</v>
      </c>
      <c r="AG42" s="6" t="s">
        <v>353</v>
      </c>
      <c r="AH42" s="8">
        <v>6.3292542179587E-05</v>
      </c>
      <c r="AI42" s="8">
        <v>7.49071587312566E-05</v>
      </c>
      <c r="AJ42" s="8">
        <v>8.5561081919174E-05</v>
      </c>
      <c r="AK42" s="8">
        <v>8.8018235358348E-05</v>
      </c>
      <c r="AL42" s="8">
        <v>9.123617951669597E-05</v>
      </c>
      <c r="AM42" s="8">
        <v>9.322122439586999E-05</v>
      </c>
      <c r="AN42" s="6">
        <v>0.0031492323590333916</v>
      </c>
      <c r="AO42" s="6">
        <v>0.012204693521288884</v>
      </c>
      <c r="AP42" s="6">
        <v>0.015823976897583476</v>
      </c>
      <c r="AQ42" s="6">
        <v>0.015989108897583478</v>
      </c>
      <c r="AR42" s="6">
        <v>0.016068062897583477</v>
      </c>
      <c r="AS42" s="6">
        <v>0.016287432897583477</v>
      </c>
      <c r="AT42" s="6">
        <v>0.017668833132337438</v>
      </c>
      <c r="AU42" s="6">
        <v>0.01747370296695833</v>
      </c>
      <c r="AV42" s="6">
        <v>0.01840906464968115</v>
      </c>
      <c r="AW42" s="6">
        <v>0.019574000745687183</v>
      </c>
      <c r="AX42" s="6">
        <v>0.02087127517240535</v>
      </c>
      <c r="AY42" s="6">
        <v>0.01997132143079794</v>
      </c>
      <c r="AZ42" s="6">
        <v>0.01946241237761142</v>
      </c>
      <c r="BA42" s="6">
        <v>0.019503899999999998</v>
      </c>
      <c r="BB42" s="6">
        <v>0.019689476799999998</v>
      </c>
      <c r="BC42" s="6">
        <v>0.0209324426</v>
      </c>
      <c r="BD42" s="6">
        <v>0.0207805854</v>
      </c>
      <c r="BE42" s="6">
        <v>0.020928861224187505</v>
      </c>
      <c r="BG42" s="6"/>
      <c r="BH42" s="11" t="s">
        <v>239</v>
      </c>
      <c r="BI42" s="6" t="s">
        <v>353</v>
      </c>
      <c r="BJ42" s="6" t="s">
        <v>354</v>
      </c>
      <c r="BK42" s="8">
        <v>0.000147012637527315</v>
      </c>
      <c r="BL42" s="8">
        <v>0.00045003925407898464</v>
      </c>
      <c r="BM42" s="6">
        <v>0.0005751051772669019</v>
      </c>
      <c r="BN42" s="6">
        <v>0.000528326330706076</v>
      </c>
      <c r="BO42" s="8">
        <v>0.00047927422719056</v>
      </c>
      <c r="BP42" s="6">
        <v>0.000657323272069734</v>
      </c>
      <c r="BQ42" s="6">
        <v>0.0027716224067072556</v>
      </c>
      <c r="BR42" s="6">
        <v>0.00964737514220026</v>
      </c>
      <c r="BS42" s="6">
        <v>0.012111354613842582</v>
      </c>
      <c r="BT42" s="6">
        <v>0.012240788466259103</v>
      </c>
      <c r="BU42" s="6">
        <v>0.0130270032462591</v>
      </c>
      <c r="BV42" s="6">
        <v>0.013239510242231705</v>
      </c>
      <c r="BW42" s="6">
        <v>0.01450999762756905</v>
      </c>
      <c r="BX42" s="6">
        <v>0.014416456477084042</v>
      </c>
      <c r="BY42" s="6">
        <v>0.015530004391131905</v>
      </c>
      <c r="BZ42" s="6">
        <v>0.016788554557775698</v>
      </c>
      <c r="CA42" s="6">
        <v>0.017508062049561183</v>
      </c>
      <c r="CB42" s="6">
        <v>0.01756637268155027</v>
      </c>
      <c r="CC42" s="6">
        <v>0.016937012690582284</v>
      </c>
      <c r="CD42" s="6">
        <v>0.017199369089999996</v>
      </c>
      <c r="CE42" s="6">
        <v>0.017161792726530047</v>
      </c>
      <c r="CF42" s="6">
        <v>0.01851663952</v>
      </c>
      <c r="CG42" s="6">
        <v>0.018345919319999997</v>
      </c>
      <c r="CH42" s="6">
        <v>0.018420799534919326</v>
      </c>
      <c r="CK42" s="6"/>
      <c r="CL42" s="11" t="s">
        <v>239</v>
      </c>
      <c r="CM42" s="6" t="s">
        <v>353</v>
      </c>
      <c r="CO42" s="14">
        <f t="shared" si="1"/>
        <v>0.4305244994181348</v>
      </c>
      <c r="CP42" s="14">
        <f t="shared" si="23"/>
        <v>0.16644583345191916</v>
      </c>
      <c r="CQ42" s="14">
        <f t="shared" si="24"/>
        <v>0.14877466818467844</v>
      </c>
      <c r="CR42" s="14">
        <f t="shared" si="2"/>
        <v>0.1665982371931321</v>
      </c>
      <c r="CS42" s="14">
        <f t="shared" si="3"/>
        <v>0.19036320824407768</v>
      </c>
      <c r="CT42" s="14">
        <f t="shared" si="4"/>
        <v>0.1418194492069959</v>
      </c>
      <c r="CU42" s="14">
        <f t="shared" si="5"/>
        <v>1.1362414849195654</v>
      </c>
      <c r="CV42" s="14">
        <f t="shared" si="6"/>
        <v>1.2650791890430604</v>
      </c>
      <c r="CW42" s="14">
        <f t="shared" si="7"/>
        <v>1.3065406308471539</v>
      </c>
      <c r="CX42" s="14">
        <f t="shared" si="8"/>
        <v>1.3062156038114998</v>
      </c>
      <c r="CY42" s="14">
        <f t="shared" si="9"/>
        <v>1.233442764528186</v>
      </c>
      <c r="CZ42" s="14">
        <f t="shared" si="10"/>
        <v>1.230214154420111</v>
      </c>
      <c r="DA42" s="14">
        <f t="shared" si="11"/>
        <v>1.2177006217262634</v>
      </c>
      <c r="DB42" s="14">
        <f t="shared" si="12"/>
        <v>1.2120664321869936</v>
      </c>
      <c r="DC42" s="14">
        <f t="shared" si="13"/>
        <v>1.1853869571468552</v>
      </c>
      <c r="DD42" s="14">
        <f t="shared" si="14"/>
        <v>1.16591340119995</v>
      </c>
      <c r="DE42" s="14">
        <f t="shared" si="15"/>
        <v>1.1920951110022173</v>
      </c>
      <c r="DF42" s="14">
        <f t="shared" si="16"/>
        <v>1.1369063945554083</v>
      </c>
      <c r="DG42" s="14">
        <f t="shared" si="17"/>
        <v>1.1491053784492569</v>
      </c>
      <c r="DH42" s="14">
        <f t="shared" si="18"/>
        <v>1.1339892700680454</v>
      </c>
      <c r="DI42" s="14">
        <f t="shared" si="19"/>
        <v>1.1472855495779564</v>
      </c>
      <c r="DJ42" s="14">
        <f t="shared" si="20"/>
        <v>1.130466604234028</v>
      </c>
      <c r="DK42" s="14">
        <f t="shared" si="21"/>
        <v>1.1327088622561325</v>
      </c>
      <c r="DL42" s="14">
        <f t="shared" si="22"/>
        <v>1.1361537909640556</v>
      </c>
    </row>
    <row r="43" spans="1:116" s="6" customFormat="1" ht="12.75">
      <c r="A43" s="6" t="s">
        <v>15</v>
      </c>
      <c r="C43" s="11" t="s">
        <v>450</v>
      </c>
      <c r="D43" s="3" t="s">
        <v>29</v>
      </c>
      <c r="E43" s="3" t="s">
        <v>30</v>
      </c>
      <c r="F43" s="19">
        <v>5.39</v>
      </c>
      <c r="G43" s="19">
        <v>5.48</v>
      </c>
      <c r="H43" s="19">
        <v>5.57</v>
      </c>
      <c r="I43" s="19">
        <v>5.67</v>
      </c>
      <c r="J43" s="19">
        <v>5.78</v>
      </c>
      <c r="K43" s="19">
        <v>5.9</v>
      </c>
      <c r="L43" s="19">
        <v>6.02</v>
      </c>
      <c r="M43" s="19">
        <v>6.16</v>
      </c>
      <c r="N43" s="19">
        <v>6.29</v>
      </c>
      <c r="O43" s="19">
        <v>6.43</v>
      </c>
      <c r="P43" s="19">
        <v>6.57</v>
      </c>
      <c r="Q43" s="19">
        <v>6.82</v>
      </c>
      <c r="R43" s="19">
        <v>6.98</v>
      </c>
      <c r="S43" s="19">
        <v>7.15</v>
      </c>
      <c r="T43" s="19">
        <v>7.31</v>
      </c>
      <c r="U43" s="19">
        <v>7.48</v>
      </c>
      <c r="V43" s="19">
        <v>7.65</v>
      </c>
      <c r="W43" s="19">
        <v>7.82</v>
      </c>
      <c r="X43" s="19">
        <v>7.98</v>
      </c>
      <c r="Y43" s="19">
        <v>8.15</v>
      </c>
      <c r="Z43" s="19">
        <v>8.32</v>
      </c>
      <c r="AA43" s="19">
        <v>8.48</v>
      </c>
      <c r="AB43" s="19">
        <v>8.65</v>
      </c>
      <c r="AC43" s="3">
        <v>8.81</v>
      </c>
      <c r="AF43" s="11" t="s">
        <v>450</v>
      </c>
      <c r="AG43" s="6" t="s">
        <v>29</v>
      </c>
      <c r="AH43" s="6">
        <v>0.14792386366834998</v>
      </c>
      <c r="AI43" s="6">
        <v>0.13575200105492</v>
      </c>
      <c r="AJ43" s="6">
        <v>0.15157193562545</v>
      </c>
      <c r="AK43" s="6">
        <v>0.1507033018036</v>
      </c>
      <c r="AL43" s="6">
        <v>0.15659408</v>
      </c>
      <c r="AM43" s="6">
        <v>0.151089121</v>
      </c>
      <c r="AN43" s="6">
        <v>0.14833048999999998</v>
      </c>
      <c r="AO43" s="6">
        <v>0.148217516</v>
      </c>
      <c r="AP43" s="6">
        <v>0.15787780399999998</v>
      </c>
      <c r="AQ43" s="6">
        <v>0.16899089459016392</v>
      </c>
      <c r="AR43" s="6">
        <v>0.17034552586885252</v>
      </c>
      <c r="AS43" s="6">
        <v>0.1692567328196721</v>
      </c>
      <c r="AT43" s="6">
        <v>0.1786544644</v>
      </c>
      <c r="AU43" s="6">
        <v>0.1738227480155738</v>
      </c>
      <c r="AV43" s="6">
        <v>0.1765725917368853</v>
      </c>
      <c r="AW43" s="6">
        <v>0.1976889734262295</v>
      </c>
      <c r="AX43" s="6">
        <v>0.20133987731</v>
      </c>
      <c r="AY43" s="6">
        <v>0.2055329062516394</v>
      </c>
      <c r="AZ43" s="6">
        <v>0.2110297068385246</v>
      </c>
      <c r="BA43" s="6">
        <v>0.1912094220860656</v>
      </c>
      <c r="BB43" s="6">
        <v>0.219215194</v>
      </c>
      <c r="BC43" s="6">
        <v>0.28056072644262303</v>
      </c>
      <c r="BD43" s="6">
        <v>0.3192864092459017</v>
      </c>
      <c r="BE43" s="6">
        <v>0.34888140116393435</v>
      </c>
      <c r="BH43" s="11" t="s">
        <v>450</v>
      </c>
      <c r="BI43" s="6" t="s">
        <v>29</v>
      </c>
      <c r="BJ43" s="6" t="s">
        <v>30</v>
      </c>
      <c r="BK43" s="6">
        <v>0.07454145429665843</v>
      </c>
      <c r="BL43" s="6">
        <v>0.08339944368322842</v>
      </c>
      <c r="BM43" s="6">
        <v>0.07370685825375842</v>
      </c>
      <c r="BN43" s="6">
        <v>0.07562322443190843</v>
      </c>
      <c r="BO43" s="6">
        <v>0.07318683599999999</v>
      </c>
      <c r="BP43" s="6">
        <v>0.06694362499999999</v>
      </c>
      <c r="BQ43" s="6">
        <v>0.068088414</v>
      </c>
      <c r="BR43" s="6">
        <v>0.06667653999999999</v>
      </c>
      <c r="BS43" s="6">
        <v>0.077395728</v>
      </c>
      <c r="BT43" s="6">
        <v>0.08550136920953451</v>
      </c>
      <c r="BU43" s="6">
        <v>0.092474868030898</v>
      </c>
      <c r="BV43" s="6">
        <v>0.09142048594134325</v>
      </c>
      <c r="BW43" s="6">
        <v>0.10039029391724501</v>
      </c>
      <c r="BX43" s="6">
        <v>0.097379085094125</v>
      </c>
      <c r="BY43" s="6">
        <v>0.108318941367145</v>
      </c>
      <c r="BZ43" s="6">
        <v>0.12337212949035</v>
      </c>
      <c r="CA43" s="6">
        <v>0.1214407067621428</v>
      </c>
      <c r="CB43" s="6">
        <v>0.135541862809723</v>
      </c>
      <c r="CC43" s="6">
        <v>0.12541468789459398</v>
      </c>
      <c r="CD43" s="6">
        <v>0.14099190858104</v>
      </c>
      <c r="CE43" s="6">
        <v>0.1616813885522111</v>
      </c>
      <c r="CF43" s="6">
        <v>0.1451063433627848</v>
      </c>
      <c r="CG43" s="6">
        <v>0.15720551705389</v>
      </c>
      <c r="CH43" s="6">
        <v>0.1878369048062204</v>
      </c>
      <c r="CL43" s="11" t="s">
        <v>450</v>
      </c>
      <c r="CM43" s="6" t="s">
        <v>29</v>
      </c>
      <c r="CO43" s="14">
        <f t="shared" si="1"/>
        <v>1.9844510019840218</v>
      </c>
      <c r="CP43" s="14">
        <f t="shared" si="23"/>
        <v>1.627732692924661</v>
      </c>
      <c r="CQ43" s="14">
        <f t="shared" si="24"/>
        <v>2.056415633720504</v>
      </c>
      <c r="CR43" s="14">
        <f t="shared" si="2"/>
        <v>1.9928177214830887</v>
      </c>
      <c r="CS43" s="14">
        <f t="shared" si="3"/>
        <v>2.1396481738874464</v>
      </c>
      <c r="CT43" s="14">
        <f t="shared" si="4"/>
        <v>2.256960554496414</v>
      </c>
      <c r="CU43" s="14">
        <f t="shared" si="5"/>
        <v>2.1784982390689844</v>
      </c>
      <c r="CV43" s="14">
        <f t="shared" si="6"/>
        <v>2.222933523545163</v>
      </c>
      <c r="CW43" s="14">
        <f t="shared" si="7"/>
        <v>2.039877498148218</v>
      </c>
      <c r="CX43" s="14">
        <f t="shared" si="8"/>
        <v>1.9764700396320583</v>
      </c>
      <c r="CY43" s="14">
        <f t="shared" si="9"/>
        <v>1.8420737384770978</v>
      </c>
      <c r="CZ43" s="14">
        <f t="shared" si="10"/>
        <v>1.8514092446223678</v>
      </c>
      <c r="DA43" s="14">
        <f t="shared" si="11"/>
        <v>1.7795989774396983</v>
      </c>
      <c r="DB43" s="14">
        <f t="shared" si="12"/>
        <v>1.785011102204951</v>
      </c>
      <c r="DC43" s="14">
        <f t="shared" si="13"/>
        <v>1.6301174061367147</v>
      </c>
      <c r="DD43" s="14">
        <f t="shared" si="14"/>
        <v>1.602379518314892</v>
      </c>
      <c r="DE43" s="14">
        <f t="shared" si="15"/>
        <v>1.6579274172403324</v>
      </c>
      <c r="DF43" s="14">
        <f t="shared" si="16"/>
        <v>1.516379530213271</v>
      </c>
      <c r="DG43" s="14">
        <f t="shared" si="17"/>
        <v>1.6826554399743563</v>
      </c>
      <c r="DH43" s="14">
        <f t="shared" si="18"/>
        <v>1.3561730173768187</v>
      </c>
      <c r="DI43" s="14">
        <f t="shared" si="19"/>
        <v>1.3558468044032772</v>
      </c>
      <c r="DJ43" s="14">
        <f t="shared" si="20"/>
        <v>1.9334835400075143</v>
      </c>
      <c r="DK43" s="14">
        <f t="shared" si="21"/>
        <v>2.0310127483404443</v>
      </c>
      <c r="DL43" s="14">
        <f t="shared" si="22"/>
        <v>1.8573634479542425</v>
      </c>
    </row>
    <row r="44" spans="1:116" s="8" customFormat="1" ht="12.75">
      <c r="A44" s="8" t="s">
        <v>15</v>
      </c>
      <c r="B44" s="6"/>
      <c r="C44" s="11" t="s">
        <v>451</v>
      </c>
      <c r="D44" s="3" t="s">
        <v>468</v>
      </c>
      <c r="E44" s="3" t="s">
        <v>104</v>
      </c>
      <c r="F44" s="19" t="s">
        <v>454</v>
      </c>
      <c r="G44" s="19" t="s">
        <v>454</v>
      </c>
      <c r="H44" s="19" t="s">
        <v>454</v>
      </c>
      <c r="I44" s="19" t="s">
        <v>454</v>
      </c>
      <c r="J44" s="19" t="s">
        <v>454</v>
      </c>
      <c r="K44" s="19" t="s">
        <v>454</v>
      </c>
      <c r="L44" s="19" t="s">
        <v>454</v>
      </c>
      <c r="M44" s="19" t="s">
        <v>454</v>
      </c>
      <c r="N44" s="19" t="s">
        <v>454</v>
      </c>
      <c r="O44" s="19" t="s">
        <v>454</v>
      </c>
      <c r="P44" s="19" t="s">
        <v>454</v>
      </c>
      <c r="Q44" s="19" t="s">
        <v>454</v>
      </c>
      <c r="R44" s="19">
        <v>3.95</v>
      </c>
      <c r="S44" s="19">
        <v>3.72</v>
      </c>
      <c r="T44" s="19">
        <v>3.52</v>
      </c>
      <c r="U44" s="19">
        <v>3.42</v>
      </c>
      <c r="V44" s="19">
        <v>3.43</v>
      </c>
      <c r="W44" s="19">
        <v>3.53</v>
      </c>
      <c r="X44" s="19">
        <v>3.68</v>
      </c>
      <c r="Y44" s="19">
        <v>3.835</v>
      </c>
      <c r="Z44" s="19">
        <v>3.98</v>
      </c>
      <c r="AA44" s="19">
        <v>4.07</v>
      </c>
      <c r="AB44" s="19">
        <v>4.13</v>
      </c>
      <c r="AC44" s="3">
        <v>4.16</v>
      </c>
      <c r="AE44" s="6"/>
      <c r="AF44" s="11" t="s">
        <v>451</v>
      </c>
      <c r="AG44" s="6" t="s">
        <v>468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6">
        <v>0.0532437995982476</v>
      </c>
      <c r="AU44" s="6">
        <v>0.0373122776986857</v>
      </c>
      <c r="AV44" s="6">
        <v>0.04760305531877329</v>
      </c>
      <c r="AW44" s="6">
        <v>0.0825431170557625</v>
      </c>
      <c r="AX44" s="6">
        <v>0.076407442860304</v>
      </c>
      <c r="AY44" s="6">
        <v>0.1328950001998367</v>
      </c>
      <c r="AZ44" s="6">
        <v>0.159530976352219</v>
      </c>
      <c r="BA44" s="6">
        <v>0.1626108289696</v>
      </c>
      <c r="BB44" s="6">
        <v>0.1818644288688</v>
      </c>
      <c r="BC44" s="6">
        <v>0.16844270139679998</v>
      </c>
      <c r="BD44" s="6">
        <v>0.18461529108959998</v>
      </c>
      <c r="BE44" s="6">
        <v>0.17421633349725962</v>
      </c>
      <c r="BG44" s="6"/>
      <c r="BH44" s="11" t="s">
        <v>451</v>
      </c>
      <c r="BI44" s="6" t="s">
        <v>468</v>
      </c>
      <c r="BJ44" s="6" t="s">
        <v>104</v>
      </c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6">
        <v>0.14421805559824757</v>
      </c>
      <c r="BX44" s="6">
        <v>0.10212057369868573</v>
      </c>
      <c r="BY44" s="6">
        <v>0.1047884153187733</v>
      </c>
      <c r="BZ44" s="6">
        <v>0.17767432250576248</v>
      </c>
      <c r="CA44" s="6">
        <v>0.12077978739030398</v>
      </c>
      <c r="CB44" s="6">
        <v>0.1773257531298367</v>
      </c>
      <c r="CC44" s="6">
        <v>0.210951199952219</v>
      </c>
      <c r="CD44" s="6">
        <v>0.2132124956696</v>
      </c>
      <c r="CE44" s="6">
        <v>0.22977142097863612</v>
      </c>
      <c r="CF44" s="6">
        <v>0.21728192207679997</v>
      </c>
      <c r="CG44" s="6">
        <v>0.22841074571959996</v>
      </c>
      <c r="CH44" s="6">
        <v>0.2204659996740034</v>
      </c>
      <c r="CK44" s="6"/>
      <c r="CL44" s="11" t="s">
        <v>451</v>
      </c>
      <c r="CM44" s="6" t="s">
        <v>468</v>
      </c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>
        <f t="shared" si="11"/>
        <v>0.369189553814055</v>
      </c>
      <c r="DB44" s="14">
        <f t="shared" si="12"/>
        <v>0.3653747364245947</v>
      </c>
      <c r="DC44" s="14">
        <f t="shared" si="13"/>
        <v>0.4542778433471071</v>
      </c>
      <c r="DD44" s="14">
        <f t="shared" si="14"/>
        <v>0.46457538653670905</v>
      </c>
      <c r="DE44" s="14">
        <f t="shared" si="15"/>
        <v>0.6326177956696575</v>
      </c>
      <c r="DF44" s="14">
        <f t="shared" si="16"/>
        <v>0.7494399310546387</v>
      </c>
      <c r="DG44" s="14">
        <f t="shared" si="17"/>
        <v>0.7562458824048082</v>
      </c>
      <c r="DH44" s="14">
        <f t="shared" si="18"/>
        <v>0.7626702574767769</v>
      </c>
      <c r="DI44" s="14">
        <f t="shared" si="19"/>
        <v>0.7915015196154858</v>
      </c>
      <c r="DJ44" s="14">
        <f t="shared" si="20"/>
        <v>0.7752264881809293</v>
      </c>
      <c r="DK44" s="14">
        <f t="shared" si="21"/>
        <v>0.8082600952419119</v>
      </c>
      <c r="DL44" s="14">
        <f t="shared" si="22"/>
        <v>0.7902185994886658</v>
      </c>
    </row>
    <row r="45" spans="1:116" s="6" customFormat="1" ht="12.75">
      <c r="A45" s="6" t="s">
        <v>15</v>
      </c>
      <c r="C45" s="11" t="s">
        <v>346</v>
      </c>
      <c r="D45" s="3" t="s">
        <v>469</v>
      </c>
      <c r="E45" s="3" t="s">
        <v>242</v>
      </c>
      <c r="F45" s="19">
        <v>0.89</v>
      </c>
      <c r="G45" s="19">
        <v>0.94</v>
      </c>
      <c r="H45" s="19">
        <v>0.97</v>
      </c>
      <c r="I45" s="19">
        <v>1.01</v>
      </c>
      <c r="J45" s="19">
        <v>1.05</v>
      </c>
      <c r="K45" s="19">
        <v>1.09</v>
      </c>
      <c r="L45" s="19">
        <v>1.13</v>
      </c>
      <c r="M45" s="19">
        <v>1.17</v>
      </c>
      <c r="N45" s="19">
        <v>1.21</v>
      </c>
      <c r="O45" s="19">
        <v>1.24</v>
      </c>
      <c r="P45" s="19">
        <v>1.3</v>
      </c>
      <c r="Q45" s="19">
        <v>1.39</v>
      </c>
      <c r="R45" s="19">
        <v>1.43</v>
      </c>
      <c r="S45" s="19">
        <v>1.47</v>
      </c>
      <c r="T45" s="19">
        <v>1.51</v>
      </c>
      <c r="U45" s="19">
        <v>1.55</v>
      </c>
      <c r="V45" s="19">
        <v>1.59</v>
      </c>
      <c r="W45" s="19">
        <v>1.63</v>
      </c>
      <c r="X45" s="19">
        <v>1.66</v>
      </c>
      <c r="Y45" s="19">
        <v>1.7</v>
      </c>
      <c r="Z45" s="19">
        <v>1.73</v>
      </c>
      <c r="AA45" s="19">
        <v>1.75</v>
      </c>
      <c r="AB45" s="19">
        <v>1.77</v>
      </c>
      <c r="AC45" s="3">
        <v>1.79</v>
      </c>
      <c r="AF45" s="11" t="s">
        <v>346</v>
      </c>
      <c r="AG45" s="6" t="s">
        <v>469</v>
      </c>
      <c r="AH45" s="6">
        <v>0.008997065316467531</v>
      </c>
      <c r="AI45" s="6">
        <v>0.009215322965654069</v>
      </c>
      <c r="AJ45" s="6">
        <v>0.010039851862580999</v>
      </c>
      <c r="AK45" s="6">
        <v>0.00957908571429831</v>
      </c>
      <c r="AL45" s="6">
        <v>0.009530584014479081</v>
      </c>
      <c r="AM45" s="6">
        <v>0.0105989067055474</v>
      </c>
      <c r="AN45" s="6">
        <v>0.012110219671914701</v>
      </c>
      <c r="AO45" s="6">
        <v>0.0140511606952807</v>
      </c>
      <c r="AP45" s="6">
        <v>0.0148626911366561</v>
      </c>
      <c r="AQ45" s="6">
        <v>0.016079404778321302</v>
      </c>
      <c r="AR45" s="6">
        <v>0.0192561691130814</v>
      </c>
      <c r="AS45" s="6">
        <v>0.0190095864712004</v>
      </c>
      <c r="AT45" s="6">
        <v>0.021860977152723098</v>
      </c>
      <c r="AU45" s="6">
        <v>0.0215832564195582</v>
      </c>
      <c r="AV45" s="6">
        <v>0.0218329916719274</v>
      </c>
      <c r="AW45" s="6">
        <v>0.0249550090609994</v>
      </c>
      <c r="AX45" s="6">
        <v>0.0205310984279166</v>
      </c>
      <c r="AY45" s="6">
        <v>0.0199072238487267</v>
      </c>
      <c r="AZ45" s="6">
        <v>0.0237809174912231</v>
      </c>
      <c r="BA45" s="6">
        <v>0.018423195840000003</v>
      </c>
      <c r="BB45" s="6">
        <v>0.0242140752</v>
      </c>
      <c r="BC45" s="6">
        <v>0.02303540064</v>
      </c>
      <c r="BD45" s="6">
        <v>0.023061024</v>
      </c>
      <c r="BE45" s="6">
        <v>0.023061024</v>
      </c>
      <c r="BH45" s="11" t="s">
        <v>346</v>
      </c>
      <c r="BI45" s="6" t="s">
        <v>469</v>
      </c>
      <c r="BJ45" s="6" t="s">
        <v>242</v>
      </c>
      <c r="BK45" s="6">
        <v>0.015183065316467532</v>
      </c>
      <c r="BL45" s="6">
        <v>0.015419442965654067</v>
      </c>
      <c r="BM45" s="6">
        <v>0.014362635862580998</v>
      </c>
      <c r="BN45" s="6">
        <v>0.013998249764930998</v>
      </c>
      <c r="BO45" s="6">
        <v>0.014421216014479082</v>
      </c>
      <c r="BP45" s="6">
        <v>0.0190587827055474</v>
      </c>
      <c r="BQ45" s="6">
        <v>0.020186099671914703</v>
      </c>
      <c r="BR45" s="6">
        <v>0.022966824695280698</v>
      </c>
      <c r="BS45" s="6">
        <v>0.024664355136656102</v>
      </c>
      <c r="BT45" s="6">
        <v>0.02865255866731905</v>
      </c>
      <c r="BU45" s="6">
        <v>0.03293722422364174</v>
      </c>
      <c r="BV45" s="6">
        <v>0.0342450647782873</v>
      </c>
      <c r="BW45" s="6">
        <v>0.039069549349019614</v>
      </c>
      <c r="BX45" s="6">
        <v>0.03872459816865436</v>
      </c>
      <c r="BY45" s="6">
        <v>0.039562297970752405</v>
      </c>
      <c r="BZ45" s="6">
        <v>0.042860302042461364</v>
      </c>
      <c r="CA45" s="6">
        <v>0.03964605447188027</v>
      </c>
      <c r="CB45" s="6">
        <v>0.04154257912977127</v>
      </c>
      <c r="CC45" s="6">
        <v>0.04526621122737212</v>
      </c>
      <c r="CD45" s="6">
        <v>0.0407719332</v>
      </c>
      <c r="CE45" s="6">
        <v>0.0555745322343169</v>
      </c>
      <c r="CF45" s="6">
        <v>0.050497745406405795</v>
      </c>
      <c r="CG45" s="6">
        <v>0.0503220607664058</v>
      </c>
      <c r="CH45" s="6">
        <v>0.0521636848088536</v>
      </c>
      <c r="CL45" s="11" t="s">
        <v>346</v>
      </c>
      <c r="CM45" s="6" t="s">
        <v>469</v>
      </c>
      <c r="CO45" s="14">
        <f t="shared" si="1"/>
        <v>0.5925723909459394</v>
      </c>
      <c r="CP45" s="14">
        <f t="shared" si="23"/>
        <v>0.5976430527471502</v>
      </c>
      <c r="CQ45" s="14">
        <f t="shared" si="24"/>
        <v>0.6990257191396074</v>
      </c>
      <c r="CR45" s="14">
        <f t="shared" si="2"/>
        <v>0.6843059578988394</v>
      </c>
      <c r="CS45" s="14">
        <f t="shared" si="3"/>
        <v>0.6608724260776799</v>
      </c>
      <c r="CT45" s="14">
        <f t="shared" si="4"/>
        <v>0.5561166664890091</v>
      </c>
      <c r="CU45" s="14">
        <f t="shared" si="5"/>
        <v>0.5999286572811228</v>
      </c>
      <c r="CV45" s="14">
        <f t="shared" si="6"/>
        <v>0.611802496936722</v>
      </c>
      <c r="CW45" s="14">
        <f t="shared" si="7"/>
        <v>0.6025980024333661</v>
      </c>
      <c r="CX45" s="14">
        <f t="shared" si="8"/>
        <v>0.5611856506435281</v>
      </c>
      <c r="CY45" s="14">
        <f t="shared" si="9"/>
        <v>0.5846324202165061</v>
      </c>
      <c r="CZ45" s="14">
        <f t="shared" si="10"/>
        <v>0.5551044097674832</v>
      </c>
      <c r="DA45" s="14">
        <f t="shared" si="11"/>
        <v>0.5595400386483256</v>
      </c>
      <c r="DB45" s="14">
        <f t="shared" si="12"/>
        <v>0.5573526244367534</v>
      </c>
      <c r="DC45" s="14">
        <f t="shared" si="13"/>
        <v>0.5518635870966869</v>
      </c>
      <c r="DD45" s="14">
        <f t="shared" si="14"/>
        <v>0.5822406252824973</v>
      </c>
      <c r="DE45" s="14">
        <f t="shared" si="15"/>
        <v>0.517859814839297</v>
      </c>
      <c r="DF45" s="14">
        <f t="shared" si="16"/>
        <v>0.4792004797424889</v>
      </c>
      <c r="DG45" s="14">
        <f t="shared" si="17"/>
        <v>0.5253569239928559</v>
      </c>
      <c r="DH45" s="14">
        <f t="shared" si="18"/>
        <v>0.4518597572900959</v>
      </c>
      <c r="DI45" s="14">
        <f t="shared" si="19"/>
        <v>0.4357045255533068</v>
      </c>
      <c r="DJ45" s="14">
        <f t="shared" si="20"/>
        <v>0.4561669130891116</v>
      </c>
      <c r="DK45" s="14">
        <f t="shared" si="21"/>
        <v>0.4582686728003629</v>
      </c>
      <c r="DL45" s="14">
        <f t="shared" si="22"/>
        <v>0.44208962776505994</v>
      </c>
    </row>
    <row r="46" spans="1:116" s="6" customFormat="1" ht="12.75">
      <c r="A46" s="6" t="s">
        <v>15</v>
      </c>
      <c r="C46" s="11" t="s">
        <v>450</v>
      </c>
      <c r="D46" s="3" t="s">
        <v>31</v>
      </c>
      <c r="E46" s="3" t="s">
        <v>32</v>
      </c>
      <c r="F46" s="19">
        <v>121.29</v>
      </c>
      <c r="G46" s="19">
        <v>124.07</v>
      </c>
      <c r="H46" s="19">
        <v>126.9</v>
      </c>
      <c r="I46" s="19">
        <v>128.11</v>
      </c>
      <c r="J46" s="19">
        <v>129.32</v>
      </c>
      <c r="K46" s="19">
        <v>131.98</v>
      </c>
      <c r="L46" s="19">
        <v>134.65</v>
      </c>
      <c r="M46" s="19">
        <v>137.27</v>
      </c>
      <c r="N46" s="19">
        <v>139.82</v>
      </c>
      <c r="O46" s="19">
        <v>142.31</v>
      </c>
      <c r="P46" s="19">
        <v>144.72</v>
      </c>
      <c r="Q46" s="19">
        <v>151.25</v>
      </c>
      <c r="R46" s="19">
        <v>153.63</v>
      </c>
      <c r="S46" s="19">
        <v>155.96</v>
      </c>
      <c r="T46" s="19">
        <v>158.26</v>
      </c>
      <c r="U46" s="19">
        <v>160.54</v>
      </c>
      <c r="V46" s="19">
        <v>162.82</v>
      </c>
      <c r="W46" s="19">
        <v>165.07</v>
      </c>
      <c r="X46" s="19">
        <v>167.32</v>
      </c>
      <c r="Y46" s="19">
        <v>169.56</v>
      </c>
      <c r="Z46" s="19">
        <v>171.8</v>
      </c>
      <c r="AA46" s="19">
        <v>174.03</v>
      </c>
      <c r="AB46" s="19">
        <v>176.26</v>
      </c>
      <c r="AC46" s="3">
        <v>178.47</v>
      </c>
      <c r="AF46" s="11" t="s">
        <v>450</v>
      </c>
      <c r="AG46" s="6" t="s">
        <v>31</v>
      </c>
      <c r="AH46" s="6">
        <v>1.918931035831009</v>
      </c>
      <c r="AI46" s="6">
        <v>2.0179102794157298</v>
      </c>
      <c r="AJ46" s="6">
        <v>2.241001897801002</v>
      </c>
      <c r="AK46" s="6">
        <v>2.560116949277358</v>
      </c>
      <c r="AL46" s="6">
        <v>3.069360723021489</v>
      </c>
      <c r="AM46" s="6">
        <v>3.4073410060485063</v>
      </c>
      <c r="AN46" s="6">
        <v>3.4382432595061605</v>
      </c>
      <c r="AO46" s="6">
        <v>3.481996684714979</v>
      </c>
      <c r="AP46" s="6">
        <v>3.573747383264601</v>
      </c>
      <c r="AQ46" s="6">
        <v>3.759526334482432</v>
      </c>
      <c r="AR46" s="6">
        <v>3.7935350877405365</v>
      </c>
      <c r="AS46" s="6">
        <v>3.9518560280936645</v>
      </c>
      <c r="AT46" s="6">
        <v>4.000803733368661</v>
      </c>
      <c r="AU46" s="6">
        <v>4.131434089522848</v>
      </c>
      <c r="AV46" s="6">
        <v>4.304739686379367</v>
      </c>
      <c r="AW46" s="6">
        <v>4.5050141878708505</v>
      </c>
      <c r="AX46" s="6">
        <v>4.869853541717943</v>
      </c>
      <c r="AY46" s="6">
        <v>5.102224455643586</v>
      </c>
      <c r="AZ46" s="6">
        <v>5.517247547863697</v>
      </c>
      <c r="BA46" s="6">
        <v>5.925546692123329</v>
      </c>
      <c r="BB46" s="6">
        <v>6.419420075085299</v>
      </c>
      <c r="BC46" s="6">
        <v>6.21469639165295</v>
      </c>
      <c r="BD46" s="6">
        <v>6.76121241018026</v>
      </c>
      <c r="BE46" s="6">
        <v>7.13464567833751</v>
      </c>
      <c r="BH46" s="11" t="s">
        <v>450</v>
      </c>
      <c r="BI46" s="6" t="s">
        <v>31</v>
      </c>
      <c r="BJ46" s="6" t="s">
        <v>32</v>
      </c>
      <c r="BK46" s="6">
        <v>4.03400776433888</v>
      </c>
      <c r="BL46" s="6">
        <v>3.900376426970189</v>
      </c>
      <c r="BM46" s="6">
        <v>3.9676986236679515</v>
      </c>
      <c r="BN46" s="6">
        <v>3.964745919454171</v>
      </c>
      <c r="BO46" s="6">
        <v>4.334789804692733</v>
      </c>
      <c r="BP46" s="6">
        <v>4.622999884363878</v>
      </c>
      <c r="BQ46" s="6">
        <v>4.986291040228175</v>
      </c>
      <c r="BR46" s="6">
        <v>5.1407559847025315</v>
      </c>
      <c r="BS46" s="6">
        <v>5.320142782377416</v>
      </c>
      <c r="BT46" s="6">
        <v>5.482270403417725</v>
      </c>
      <c r="BU46" s="6">
        <v>5.78265349014425</v>
      </c>
      <c r="BV46" s="6">
        <v>6.029272316736445</v>
      </c>
      <c r="BW46" s="6">
        <v>6.1186898388485025</v>
      </c>
      <c r="BX46" s="6">
        <v>6.359983052529022</v>
      </c>
      <c r="BY46" s="6">
        <v>6.649227185804887</v>
      </c>
      <c r="BZ46" s="6">
        <v>7.0513333675801855</v>
      </c>
      <c r="CA46" s="6">
        <v>7.476046193594531</v>
      </c>
      <c r="CB46" s="6">
        <v>7.881018989741363</v>
      </c>
      <c r="CC46" s="6">
        <v>8.136611328070456</v>
      </c>
      <c r="CD46" s="6">
        <v>8.28905644794553</v>
      </c>
      <c r="CE46" s="6">
        <v>8.58061737781557</v>
      </c>
      <c r="CF46" s="6">
        <v>8.500059185529851</v>
      </c>
      <c r="CG46" s="6">
        <v>8.598696933565128</v>
      </c>
      <c r="CH46" s="6">
        <v>8.832302638877461</v>
      </c>
      <c r="CL46" s="11" t="s">
        <v>450</v>
      </c>
      <c r="CM46" s="6" t="s">
        <v>31</v>
      </c>
      <c r="CO46" s="14">
        <f t="shared" si="1"/>
        <v>0.47568848349638615</v>
      </c>
      <c r="CP46" s="14">
        <f t="shared" si="23"/>
        <v>0.5173629564219374</v>
      </c>
      <c r="CQ46" s="14">
        <f t="shared" si="24"/>
        <v>0.5648115218310862</v>
      </c>
      <c r="CR46" s="14">
        <f t="shared" si="2"/>
        <v>0.645720306240913</v>
      </c>
      <c r="CS46" s="14">
        <f t="shared" si="3"/>
        <v>0.7080760224402756</v>
      </c>
      <c r="CT46" s="14">
        <f t="shared" si="4"/>
        <v>0.7370411185976817</v>
      </c>
      <c r="CU46" s="14">
        <f t="shared" si="5"/>
        <v>0.6895392250005578</v>
      </c>
      <c r="CV46" s="14">
        <f t="shared" si="6"/>
        <v>0.6773316405362243</v>
      </c>
      <c r="CW46" s="14">
        <f t="shared" si="7"/>
        <v>0.6717389982656815</v>
      </c>
      <c r="CX46" s="14">
        <f t="shared" si="8"/>
        <v>0.685760835900887</v>
      </c>
      <c r="CY46" s="14">
        <f t="shared" si="9"/>
        <v>0.6560197829951429</v>
      </c>
      <c r="CZ46" s="14">
        <f t="shared" si="10"/>
        <v>0.6554449393708502</v>
      </c>
      <c r="DA46" s="14">
        <f t="shared" si="11"/>
        <v>0.6538660789711783</v>
      </c>
      <c r="DB46" s="14">
        <f t="shared" si="12"/>
        <v>0.6495982859388281</v>
      </c>
      <c r="DC46" s="14">
        <f t="shared" si="13"/>
        <v>0.647404512748391</v>
      </c>
      <c r="DD46" s="14">
        <f t="shared" si="14"/>
        <v>0.6388882716258303</v>
      </c>
      <c r="DE46" s="14">
        <f t="shared" si="15"/>
        <v>0.6513942551465812</v>
      </c>
      <c r="DF46" s="14">
        <f t="shared" si="16"/>
        <v>0.6474066947795832</v>
      </c>
      <c r="DG46" s="14">
        <f t="shared" si="17"/>
        <v>0.6780768215915354</v>
      </c>
      <c r="DH46" s="14">
        <f t="shared" si="18"/>
        <v>0.7148638363528089</v>
      </c>
      <c r="DI46" s="14">
        <f t="shared" si="19"/>
        <v>0.7481303258763343</v>
      </c>
      <c r="DJ46" s="14">
        <f t="shared" si="20"/>
        <v>0.731135661058995</v>
      </c>
      <c r="DK46" s="14">
        <f t="shared" si="21"/>
        <v>0.786306630227631</v>
      </c>
      <c r="DL46" s="14">
        <f t="shared" si="22"/>
        <v>0.8077899920381674</v>
      </c>
    </row>
    <row r="47" spans="1:116" s="6" customFormat="1" ht="12.75">
      <c r="A47" s="6" t="s">
        <v>15</v>
      </c>
      <c r="C47" s="11" t="s">
        <v>239</v>
      </c>
      <c r="D47" s="3" t="s">
        <v>355</v>
      </c>
      <c r="E47" s="3" t="s">
        <v>356</v>
      </c>
      <c r="F47" s="19">
        <v>0.19</v>
      </c>
      <c r="G47" s="19">
        <v>0.19</v>
      </c>
      <c r="H47" s="19">
        <v>0.2</v>
      </c>
      <c r="I47" s="19">
        <v>0.21</v>
      </c>
      <c r="J47" s="19">
        <v>0.21</v>
      </c>
      <c r="K47" s="19">
        <v>0.22</v>
      </c>
      <c r="L47" s="19">
        <v>0.23</v>
      </c>
      <c r="M47" s="19">
        <v>0.23</v>
      </c>
      <c r="N47" s="19">
        <v>0.24</v>
      </c>
      <c r="O47" s="19">
        <v>0.25</v>
      </c>
      <c r="P47" s="19">
        <v>0.25</v>
      </c>
      <c r="Q47" s="19">
        <v>0.26</v>
      </c>
      <c r="R47" s="19">
        <v>0.27</v>
      </c>
      <c r="S47" s="19">
        <v>0.28</v>
      </c>
      <c r="T47" s="19">
        <v>0.28</v>
      </c>
      <c r="U47" s="19">
        <v>0.29</v>
      </c>
      <c r="V47" s="19">
        <v>0.3</v>
      </c>
      <c r="W47" s="19">
        <v>0.31</v>
      </c>
      <c r="X47" s="19">
        <v>0.31</v>
      </c>
      <c r="Y47" s="19">
        <v>0.336</v>
      </c>
      <c r="Z47" s="19">
        <v>0.344</v>
      </c>
      <c r="AA47" s="19">
        <v>0.343653</v>
      </c>
      <c r="AB47" s="19">
        <v>0.350875</v>
      </c>
      <c r="AC47" s="3">
        <v>0.358098</v>
      </c>
      <c r="AF47" s="11" t="s">
        <v>239</v>
      </c>
      <c r="AG47" s="6" t="s">
        <v>355</v>
      </c>
      <c r="AH47" s="6">
        <v>0.94578305</v>
      </c>
      <c r="AI47" s="6">
        <v>0.8059038249999999</v>
      </c>
      <c r="AJ47" s="6">
        <v>0.764114125</v>
      </c>
      <c r="AK47" s="6">
        <v>0.789742125</v>
      </c>
      <c r="AL47" s="6">
        <v>0.7360244499999999</v>
      </c>
      <c r="AM47" s="6">
        <v>0.7103193999999999</v>
      </c>
      <c r="AN47" s="6">
        <v>0.7357214</v>
      </c>
      <c r="AO47" s="6">
        <v>0.6890779899999999</v>
      </c>
      <c r="AP47" s="6">
        <v>0.6817748960000001</v>
      </c>
      <c r="AQ47" s="6">
        <v>0.672021380734713</v>
      </c>
      <c r="AR47" s="6">
        <v>0.723604559925811</v>
      </c>
      <c r="AS47" s="6">
        <v>0.681186449200271</v>
      </c>
      <c r="AT47" s="6">
        <v>0.704663738036496</v>
      </c>
      <c r="AU47" s="6">
        <v>0.7112191362883921</v>
      </c>
      <c r="AV47" s="6">
        <v>0.7221231796981</v>
      </c>
      <c r="AW47" s="6">
        <v>0.751366587119381</v>
      </c>
      <c r="AX47" s="6">
        <v>0.727049272735036</v>
      </c>
      <c r="AY47" s="6">
        <v>0.7413002757208651</v>
      </c>
      <c r="AZ47" s="6">
        <v>0.7366513616821508</v>
      </c>
      <c r="BA47" s="6">
        <v>0.8109120502099839</v>
      </c>
      <c r="BB47" s="6">
        <v>0.853622409111679</v>
      </c>
      <c r="BC47" s="6">
        <v>0.8759010248934429</v>
      </c>
      <c r="BD47" s="6">
        <v>0.833872340619381</v>
      </c>
      <c r="BE47" s="6">
        <v>0.871151822469546</v>
      </c>
      <c r="BH47" s="11" t="s">
        <v>239</v>
      </c>
      <c r="BI47" s="6" t="s">
        <v>355</v>
      </c>
      <c r="BJ47" s="6" t="s">
        <v>356</v>
      </c>
      <c r="BK47" s="6">
        <v>0.08201901325661687</v>
      </c>
      <c r="BL47" s="6">
        <v>0.085181</v>
      </c>
      <c r="BM47" s="6">
        <v>0.09301</v>
      </c>
      <c r="BN47" s="6">
        <v>0.072882</v>
      </c>
      <c r="BO47" s="6">
        <v>0.064344</v>
      </c>
      <c r="BP47" s="6">
        <v>0.076725</v>
      </c>
      <c r="BQ47" s="6">
        <v>0.050889000000000004</v>
      </c>
      <c r="BR47" s="6">
        <v>0.08177994799999999</v>
      </c>
      <c r="BS47" s="6">
        <v>0.07131931999999999</v>
      </c>
      <c r="BT47" s="6">
        <v>0.082728201608052</v>
      </c>
      <c r="BU47" s="6">
        <v>0.07021877620222</v>
      </c>
      <c r="BV47" s="6">
        <v>0.038634136714952</v>
      </c>
      <c r="BW47" s="6">
        <v>0.054868091776632495</v>
      </c>
      <c r="BX47" s="6">
        <v>0.05200673670368</v>
      </c>
      <c r="BY47" s="6">
        <v>0.05025957342554199</v>
      </c>
      <c r="BZ47" s="6">
        <v>0.06185879653566</v>
      </c>
      <c r="CA47" s="6">
        <v>0.057657034977753596</v>
      </c>
      <c r="CB47" s="6">
        <v>0.06152113745561591</v>
      </c>
      <c r="CC47" s="6">
        <v>0.055712390382132</v>
      </c>
      <c r="CD47" s="6">
        <v>0.0665392113802392</v>
      </c>
      <c r="CE47" s="6">
        <v>0.0689945370592987</v>
      </c>
      <c r="CF47" s="6">
        <v>0.078147407460604</v>
      </c>
      <c r="CG47" s="6">
        <v>0.09101008094532599</v>
      </c>
      <c r="CH47" s="6">
        <v>0.09451610607868069</v>
      </c>
      <c r="CL47" s="11" t="s">
        <v>239</v>
      </c>
      <c r="CM47" s="6" t="s">
        <v>355</v>
      </c>
      <c r="CO47" s="14">
        <f t="shared" si="1"/>
        <v>11.531265891249905</v>
      </c>
      <c r="CP47" s="14">
        <f t="shared" si="23"/>
        <v>9.461074946290838</v>
      </c>
      <c r="CQ47" s="14">
        <f t="shared" si="24"/>
        <v>8.21539753789915</v>
      </c>
      <c r="CR47" s="14">
        <f t="shared" si="2"/>
        <v>10.835900839713508</v>
      </c>
      <c r="CS47" s="14">
        <f t="shared" si="3"/>
        <v>11.438897954743254</v>
      </c>
      <c r="CT47" s="14">
        <f t="shared" si="4"/>
        <v>9.257991528185075</v>
      </c>
      <c r="CU47" s="14">
        <f t="shared" si="5"/>
        <v>14.457375857257952</v>
      </c>
      <c r="CV47" s="14">
        <f t="shared" si="6"/>
        <v>8.426001811593228</v>
      </c>
      <c r="CW47" s="14">
        <f t="shared" si="7"/>
        <v>9.559469944469468</v>
      </c>
      <c r="CX47" s="14">
        <f t="shared" si="8"/>
        <v>8.123244161871211</v>
      </c>
      <c r="CY47" s="14">
        <f t="shared" si="9"/>
        <v>10.305001013431701</v>
      </c>
      <c r="CZ47" s="14">
        <f t="shared" si="10"/>
        <v>17.6317243536761</v>
      </c>
      <c r="DA47" s="14">
        <f t="shared" si="11"/>
        <v>12.842869420448876</v>
      </c>
      <c r="DB47" s="14">
        <f t="shared" si="12"/>
        <v>13.675519391665006</v>
      </c>
      <c r="DC47" s="14">
        <f t="shared" si="13"/>
        <v>14.367873232507698</v>
      </c>
      <c r="DD47" s="14">
        <f t="shared" si="14"/>
        <v>12.14647922686691</v>
      </c>
      <c r="DE47" s="14">
        <f t="shared" si="15"/>
        <v>12.609897005899814</v>
      </c>
      <c r="DF47" s="14">
        <f t="shared" si="16"/>
        <v>12.049521617763848</v>
      </c>
      <c r="DG47" s="14">
        <f t="shared" si="17"/>
        <v>13.222397327227386</v>
      </c>
      <c r="DH47" s="14">
        <f t="shared" si="18"/>
        <v>12.186980178890554</v>
      </c>
      <c r="DI47" s="14">
        <f t="shared" si="19"/>
        <v>12.372318816749456</v>
      </c>
      <c r="DJ47" s="14">
        <f t="shared" si="20"/>
        <v>11.208318399238077</v>
      </c>
      <c r="DK47" s="14">
        <f t="shared" si="21"/>
        <v>9.162417305400783</v>
      </c>
      <c r="DL47" s="14">
        <f t="shared" si="22"/>
        <v>9.216966912965592</v>
      </c>
    </row>
    <row r="48" spans="1:116" s="14" customFormat="1" ht="12.75">
      <c r="A48" s="14" t="s">
        <v>15</v>
      </c>
      <c r="B48" s="6"/>
      <c r="C48" s="11" t="s">
        <v>452</v>
      </c>
      <c r="D48" s="3" t="s">
        <v>166</v>
      </c>
      <c r="E48" s="3" t="s">
        <v>167</v>
      </c>
      <c r="F48" s="19">
        <v>8.86</v>
      </c>
      <c r="G48" s="19">
        <v>8.89</v>
      </c>
      <c r="H48" s="19">
        <v>8.92</v>
      </c>
      <c r="I48" s="19">
        <v>8.94</v>
      </c>
      <c r="J48" s="19">
        <v>8.96</v>
      </c>
      <c r="K48" s="19">
        <v>8.96</v>
      </c>
      <c r="L48" s="19">
        <v>8.96</v>
      </c>
      <c r="M48" s="19">
        <v>8.97</v>
      </c>
      <c r="N48" s="19">
        <v>8.98</v>
      </c>
      <c r="O48" s="19">
        <v>8.99</v>
      </c>
      <c r="P48" s="19">
        <v>8.99</v>
      </c>
      <c r="Q48" s="19">
        <v>8.66</v>
      </c>
      <c r="R48" s="19">
        <v>8.59</v>
      </c>
      <c r="S48" s="19">
        <v>8.53</v>
      </c>
      <c r="T48" s="19">
        <v>8.47</v>
      </c>
      <c r="U48" s="19">
        <v>8.41</v>
      </c>
      <c r="V48" s="19">
        <v>8.34</v>
      </c>
      <c r="W48" s="19">
        <v>8.28</v>
      </c>
      <c r="X48" s="19">
        <v>8.22</v>
      </c>
      <c r="Y48" s="19">
        <v>8.16</v>
      </c>
      <c r="Z48" s="19">
        <v>8.1</v>
      </c>
      <c r="AA48" s="19">
        <v>8.03</v>
      </c>
      <c r="AB48" s="19">
        <v>7.96</v>
      </c>
      <c r="AC48" s="3">
        <v>7.9</v>
      </c>
      <c r="AE48" s="6"/>
      <c r="AF48" s="11" t="s">
        <v>452</v>
      </c>
      <c r="AG48" s="6" t="s">
        <v>166</v>
      </c>
      <c r="AH48" s="6">
        <v>0.33975207576016997</v>
      </c>
      <c r="AI48" s="6">
        <v>0.36186322776046687</v>
      </c>
      <c r="AJ48" s="6">
        <v>0.3934328246146682</v>
      </c>
      <c r="AK48" s="6">
        <v>0.41490160128701975</v>
      </c>
      <c r="AL48" s="6">
        <v>0.4286254246717083</v>
      </c>
      <c r="AM48" s="6">
        <v>0.4070075597268199</v>
      </c>
      <c r="AN48" s="6">
        <v>0.4294856651380864</v>
      </c>
      <c r="AO48" s="6">
        <v>0.44638205531074016</v>
      </c>
      <c r="AP48" s="6">
        <v>0.45711760213621966</v>
      </c>
      <c r="AQ48" s="6">
        <v>0.45510096830761826</v>
      </c>
      <c r="AR48" s="6">
        <v>0.4137702270561513</v>
      </c>
      <c r="AS48" s="6">
        <v>0.3531317485575869</v>
      </c>
      <c r="AT48" s="6">
        <v>0.33307571213943443</v>
      </c>
      <c r="AU48" s="6">
        <v>0.3416667097328938</v>
      </c>
      <c r="AV48" s="6">
        <v>0.35117926041985453</v>
      </c>
      <c r="AW48" s="6">
        <v>0.38945178128075</v>
      </c>
      <c r="AX48" s="6">
        <v>0.42041373740712784</v>
      </c>
      <c r="AY48" s="6">
        <v>0.4166999667436574</v>
      </c>
      <c r="AZ48" s="6">
        <v>0.41883090729660005</v>
      </c>
      <c r="BA48" s="6">
        <v>0.3726430035136443</v>
      </c>
      <c r="BB48" s="6">
        <v>0.4053564852285039</v>
      </c>
      <c r="BC48" s="6">
        <v>0.40614530182810876</v>
      </c>
      <c r="BD48" s="6">
        <v>0.42849567992403814</v>
      </c>
      <c r="BE48" s="6">
        <v>0.38922084138599267</v>
      </c>
      <c r="BG48" s="6"/>
      <c r="BH48" s="11" t="s">
        <v>452</v>
      </c>
      <c r="BI48" s="6" t="s">
        <v>166</v>
      </c>
      <c r="BJ48" s="6" t="s">
        <v>167</v>
      </c>
      <c r="BK48" s="6">
        <v>1.321389170389747</v>
      </c>
      <c r="BL48" s="6">
        <v>1.313568448024346</v>
      </c>
      <c r="BM48" s="6">
        <v>1.3588789156577277</v>
      </c>
      <c r="BN48" s="6">
        <v>1.3796758782500247</v>
      </c>
      <c r="BO48" s="6">
        <v>1.391210372267916</v>
      </c>
      <c r="BP48" s="6">
        <v>1.4288383961547473</v>
      </c>
      <c r="BQ48" s="6">
        <v>1.4131044704726063</v>
      </c>
      <c r="BR48" s="6">
        <v>1.4075586617673579</v>
      </c>
      <c r="BS48" s="6">
        <v>1.4089648984910355</v>
      </c>
      <c r="BT48" s="6">
        <v>1.315941343603022</v>
      </c>
      <c r="BU48" s="6">
        <v>1.1804264075515145</v>
      </c>
      <c r="BV48" s="6">
        <v>0.9135377812871851</v>
      </c>
      <c r="BW48" s="6">
        <v>0.9027502189769548</v>
      </c>
      <c r="BX48" s="6">
        <v>0.8389291211089812</v>
      </c>
      <c r="BY48" s="6">
        <v>0.8384517528173769</v>
      </c>
      <c r="BZ48" s="6">
        <v>0.9104039332247316</v>
      </c>
      <c r="CA48" s="6">
        <v>0.935615862796849</v>
      </c>
      <c r="CB48" s="6">
        <v>0.9154519288427199</v>
      </c>
      <c r="CC48" s="6">
        <v>0.8478891827658295</v>
      </c>
      <c r="CD48" s="6">
        <v>0.7709811536084021</v>
      </c>
      <c r="CE48" s="6">
        <v>0.8664911210626196</v>
      </c>
      <c r="CF48" s="6">
        <v>0.9070615591498311</v>
      </c>
      <c r="CG48" s="6">
        <v>0.8793276209151115</v>
      </c>
      <c r="CH48" s="6">
        <v>0.888717054910483</v>
      </c>
      <c r="CK48" s="6"/>
      <c r="CL48" s="11" t="s">
        <v>452</v>
      </c>
      <c r="CM48" s="6" t="s">
        <v>166</v>
      </c>
      <c r="CO48" s="14">
        <f t="shared" si="1"/>
        <v>0.25711734542213577</v>
      </c>
      <c r="CP48" s="14">
        <f t="shared" si="23"/>
        <v>0.27548105947940676</v>
      </c>
      <c r="CQ48" s="14">
        <f t="shared" si="24"/>
        <v>0.2895275068891903</v>
      </c>
      <c r="CR48" s="14">
        <f t="shared" si="2"/>
        <v>0.300723965554344</v>
      </c>
      <c r="CS48" s="14">
        <f t="shared" si="3"/>
        <v>0.3080953342613266</v>
      </c>
      <c r="CT48" s="14">
        <f t="shared" si="4"/>
        <v>0.28485205942263875</v>
      </c>
      <c r="CU48" s="14">
        <f t="shared" si="5"/>
        <v>0.3039305827080477</v>
      </c>
      <c r="CV48" s="14">
        <f t="shared" si="6"/>
        <v>0.31713211494166377</v>
      </c>
      <c r="CW48" s="14">
        <f t="shared" si="7"/>
        <v>0.32443505343942963</v>
      </c>
      <c r="CX48" s="14">
        <f t="shared" si="8"/>
        <v>0.345836819034472</v>
      </c>
      <c r="CY48" s="14">
        <f t="shared" si="9"/>
        <v>0.35052606787610696</v>
      </c>
      <c r="CZ48" s="14">
        <f t="shared" si="10"/>
        <v>0.38655407120657914</v>
      </c>
      <c r="DA48" s="14">
        <f t="shared" si="11"/>
        <v>0.368956667235034</v>
      </c>
      <c r="DB48" s="14">
        <f t="shared" si="12"/>
        <v>0.407265287538528</v>
      </c>
      <c r="DC48" s="14">
        <f t="shared" si="13"/>
        <v>0.41884253833308505</v>
      </c>
      <c r="DD48" s="14">
        <f t="shared" si="14"/>
        <v>0.42777910668869495</v>
      </c>
      <c r="DE48" s="14">
        <f t="shared" si="15"/>
        <v>0.449344388144916</v>
      </c>
      <c r="DF48" s="14">
        <f t="shared" si="16"/>
        <v>0.4551849787136654</v>
      </c>
      <c r="DG48" s="14">
        <f t="shared" si="17"/>
        <v>0.4939689240171295</v>
      </c>
      <c r="DH48" s="14">
        <f t="shared" si="18"/>
        <v>0.4833360734819177</v>
      </c>
      <c r="DI48" s="14">
        <f t="shared" si="19"/>
        <v>0.46781377832400156</v>
      </c>
      <c r="DJ48" s="14">
        <f t="shared" si="20"/>
        <v>0.4477593584814462</v>
      </c>
      <c r="DK48" s="14">
        <f t="shared" si="21"/>
        <v>0.4872992383408871</v>
      </c>
      <c r="DL48" s="14">
        <f t="shared" si="22"/>
        <v>0.43795810965414333</v>
      </c>
    </row>
    <row r="49" spans="1:116" s="14" customFormat="1" ht="12.75">
      <c r="A49" s="14" t="s">
        <v>15</v>
      </c>
      <c r="B49" s="6"/>
      <c r="C49" s="11" t="s">
        <v>346</v>
      </c>
      <c r="D49" s="3" t="s">
        <v>470</v>
      </c>
      <c r="E49" s="3" t="s">
        <v>243</v>
      </c>
      <c r="F49" s="19">
        <v>6.91</v>
      </c>
      <c r="G49" s="19">
        <v>7.09</v>
      </c>
      <c r="H49" s="19">
        <v>7.28</v>
      </c>
      <c r="I49" s="19">
        <v>7.48</v>
      </c>
      <c r="J49" s="19">
        <v>7.68</v>
      </c>
      <c r="K49" s="19">
        <v>7.89</v>
      </c>
      <c r="L49" s="19">
        <v>8.1</v>
      </c>
      <c r="M49" s="19">
        <v>8.31</v>
      </c>
      <c r="N49" s="19">
        <v>8.54</v>
      </c>
      <c r="O49" s="19">
        <v>8.77</v>
      </c>
      <c r="P49" s="19">
        <v>9</v>
      </c>
      <c r="Q49" s="19">
        <v>9.19</v>
      </c>
      <c r="R49" s="19">
        <v>9.45</v>
      </c>
      <c r="S49" s="19">
        <v>9.73</v>
      </c>
      <c r="T49" s="19">
        <v>10.01</v>
      </c>
      <c r="U49" s="19">
        <v>10.3</v>
      </c>
      <c r="V49" s="19">
        <v>10.6</v>
      </c>
      <c r="W49" s="19">
        <v>10.91</v>
      </c>
      <c r="X49" s="19">
        <v>11.23</v>
      </c>
      <c r="Y49" s="19">
        <v>11.56</v>
      </c>
      <c r="Z49" s="19">
        <v>11.91</v>
      </c>
      <c r="AA49" s="19">
        <v>12.26</v>
      </c>
      <c r="AB49" s="19">
        <v>12.62</v>
      </c>
      <c r="AC49" s="3">
        <v>13</v>
      </c>
      <c r="AE49" s="6"/>
      <c r="AF49" s="11" t="s">
        <v>346</v>
      </c>
      <c r="AG49" s="6" t="s">
        <v>470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8">
        <v>9.3618E-05</v>
      </c>
      <c r="AS49" s="8">
        <v>0.000135668</v>
      </c>
      <c r="AT49" s="8">
        <v>0.00020684</v>
      </c>
      <c r="AU49" s="8">
        <v>0.000484523</v>
      </c>
      <c r="AV49" s="6">
        <v>0.000742752</v>
      </c>
      <c r="AW49" s="6">
        <v>0.0009693279999999999</v>
      </c>
      <c r="AX49" s="6">
        <v>0.0011787599999999998</v>
      </c>
      <c r="AY49" s="6">
        <v>0.001174495</v>
      </c>
      <c r="AZ49" s="6">
        <v>0.0007953659999999999</v>
      </c>
      <c r="BA49" s="6">
        <v>0.0012782499999999999</v>
      </c>
      <c r="BB49" s="6">
        <v>0.000999698</v>
      </c>
      <c r="BC49" s="6">
        <v>0.001146963</v>
      </c>
      <c r="BD49" s="6">
        <v>0.001159722</v>
      </c>
      <c r="BE49" s="6">
        <v>0.0011990273513513504</v>
      </c>
      <c r="BG49" s="6"/>
      <c r="BH49" s="11" t="s">
        <v>346</v>
      </c>
      <c r="BI49" s="6" t="s">
        <v>470</v>
      </c>
      <c r="BJ49" s="6" t="s">
        <v>243</v>
      </c>
      <c r="BK49" s="6">
        <v>0.006131999999999999</v>
      </c>
      <c r="BL49" s="6">
        <v>0.0061649999999999995</v>
      </c>
      <c r="BM49" s="6">
        <v>0.006181</v>
      </c>
      <c r="BN49" s="6">
        <v>0.006204999999999999</v>
      </c>
      <c r="BO49" s="6">
        <v>0.006208999999999999</v>
      </c>
      <c r="BP49" s="6">
        <v>0.00591</v>
      </c>
      <c r="BQ49" s="6">
        <v>0.006894</v>
      </c>
      <c r="BR49" s="6">
        <v>0.007201</v>
      </c>
      <c r="BS49" s="6">
        <v>0.007368999999999999</v>
      </c>
      <c r="BT49" s="6">
        <v>0.006584201113053</v>
      </c>
      <c r="BU49" s="6">
        <v>0.00703595891375</v>
      </c>
      <c r="BV49" s="6">
        <v>0.008117247019449316</v>
      </c>
      <c r="BW49" s="6">
        <v>0.00821241453</v>
      </c>
      <c r="BX49" s="6">
        <v>0.00917562201</v>
      </c>
      <c r="BY49" s="6">
        <v>0.010142948829999998</v>
      </c>
      <c r="BZ49" s="6">
        <v>0.010369524829999999</v>
      </c>
      <c r="CA49" s="6">
        <v>0.01089065446</v>
      </c>
      <c r="CB49" s="6">
        <v>0.010971715379999998</v>
      </c>
      <c r="CC49" s="6">
        <v>0.01562796118</v>
      </c>
      <c r="CD49" s="6">
        <v>0.016061913259999998</v>
      </c>
      <c r="CE49" s="6">
        <v>0.016583256539071</v>
      </c>
      <c r="CF49" s="6">
        <v>0.01695395564</v>
      </c>
      <c r="CG49" s="6">
        <v>0.01738066666</v>
      </c>
      <c r="CH49" s="6">
        <v>0.017868330599399847</v>
      </c>
      <c r="CK49" s="6"/>
      <c r="CL49" s="11" t="s">
        <v>346</v>
      </c>
      <c r="CM49" s="6" t="s">
        <v>470</v>
      </c>
      <c r="CO49" s="14">
        <f t="shared" si="1"/>
        <v>0</v>
      </c>
      <c r="CP49" s="14">
        <f t="shared" si="23"/>
        <v>0</v>
      </c>
      <c r="CQ49" s="14">
        <f t="shared" si="24"/>
        <v>0</v>
      </c>
      <c r="CR49" s="14">
        <f t="shared" si="2"/>
        <v>0</v>
      </c>
      <c r="CS49" s="14">
        <f t="shared" si="3"/>
        <v>0</v>
      </c>
      <c r="CT49" s="14">
        <f t="shared" si="4"/>
        <v>0</v>
      </c>
      <c r="CU49" s="14">
        <f t="shared" si="5"/>
        <v>0</v>
      </c>
      <c r="CV49" s="14">
        <f t="shared" si="6"/>
        <v>0</v>
      </c>
      <c r="CW49" s="14">
        <f t="shared" si="7"/>
        <v>0</v>
      </c>
      <c r="CX49" s="14">
        <f t="shared" si="8"/>
        <v>0</v>
      </c>
      <c r="CY49" s="14">
        <f t="shared" si="9"/>
        <v>0.013305649044801459</v>
      </c>
      <c r="CZ49" s="14">
        <f t="shared" si="10"/>
        <v>0.016713548284896705</v>
      </c>
      <c r="DA49" s="14">
        <f t="shared" si="11"/>
        <v>0.025186259076963567</v>
      </c>
      <c r="DB49" s="14">
        <f t="shared" si="12"/>
        <v>0.052805466427447136</v>
      </c>
      <c r="DC49" s="14">
        <f t="shared" si="13"/>
        <v>0.07322840846866424</v>
      </c>
      <c r="DD49" s="14">
        <f t="shared" si="14"/>
        <v>0.09347853598803717</v>
      </c>
      <c r="DE49" s="14">
        <f t="shared" si="15"/>
        <v>0.10823591955189073</v>
      </c>
      <c r="DF49" s="14">
        <f t="shared" si="16"/>
        <v>0.10704752714793812</v>
      </c>
      <c r="DG49" s="14">
        <f t="shared" si="17"/>
        <v>0.05089377883903855</v>
      </c>
      <c r="DH49" s="14">
        <f t="shared" si="18"/>
        <v>0.07958267357745649</v>
      </c>
      <c r="DI49" s="14">
        <f t="shared" si="19"/>
        <v>0.06028357564418427</v>
      </c>
      <c r="DJ49" s="14">
        <f t="shared" si="20"/>
        <v>0.06765164568992585</v>
      </c>
      <c r="DK49" s="14">
        <f t="shared" si="21"/>
        <v>0.0667248283789363</v>
      </c>
      <c r="DL49" s="14">
        <f t="shared" si="22"/>
        <v>0.0671034904285699</v>
      </c>
    </row>
    <row r="50" spans="1:116" s="14" customFormat="1" ht="12.75">
      <c r="A50" s="14" t="s">
        <v>15</v>
      </c>
      <c r="B50" s="6"/>
      <c r="C50" s="11" t="s">
        <v>239</v>
      </c>
      <c r="D50" s="3" t="s">
        <v>357</v>
      </c>
      <c r="E50" s="3" t="s">
        <v>358</v>
      </c>
      <c r="F50" s="19">
        <v>33.64</v>
      </c>
      <c r="G50" s="19">
        <v>35.09</v>
      </c>
      <c r="H50" s="19">
        <v>35.91</v>
      </c>
      <c r="I50" s="19">
        <v>36.75</v>
      </c>
      <c r="J50" s="19">
        <v>37.61</v>
      </c>
      <c r="K50" s="19">
        <v>38.54</v>
      </c>
      <c r="L50" s="19">
        <v>39.41</v>
      </c>
      <c r="M50" s="19">
        <v>39.19</v>
      </c>
      <c r="N50" s="19">
        <v>39.84</v>
      </c>
      <c r="O50" s="19">
        <v>40.6</v>
      </c>
      <c r="P50" s="19">
        <v>41.35</v>
      </c>
      <c r="Q50" s="19">
        <v>41.71</v>
      </c>
      <c r="R50" s="19">
        <v>42.13</v>
      </c>
      <c r="S50" s="19">
        <v>42.75</v>
      </c>
      <c r="T50" s="19">
        <v>43.38</v>
      </c>
      <c r="U50" s="19">
        <v>44.09</v>
      </c>
      <c r="V50" s="19">
        <v>44.8</v>
      </c>
      <c r="W50" s="19">
        <v>45.5</v>
      </c>
      <c r="X50" s="19">
        <v>46.19</v>
      </c>
      <c r="Y50" s="19">
        <v>46.87</v>
      </c>
      <c r="Z50" s="19">
        <v>47.54</v>
      </c>
      <c r="AA50" s="19">
        <v>48.2</v>
      </c>
      <c r="AB50" s="19">
        <v>48.85</v>
      </c>
      <c r="AC50" s="3">
        <v>49.49</v>
      </c>
      <c r="AE50" s="6"/>
      <c r="AF50" s="11" t="s">
        <v>239</v>
      </c>
      <c r="AG50" s="6" t="s">
        <v>357</v>
      </c>
      <c r="AH50" s="6">
        <v>0.08633483779732097</v>
      </c>
      <c r="AI50" s="6">
        <v>0.08160612173560826</v>
      </c>
      <c r="AJ50" s="6">
        <v>0.09326613549687043</v>
      </c>
      <c r="AK50" s="6">
        <v>0.09711464524165872</v>
      </c>
      <c r="AL50" s="6">
        <v>0.10659074852750493</v>
      </c>
      <c r="AM50" s="6">
        <v>0.10714271982339836</v>
      </c>
      <c r="AN50" s="6">
        <v>0.10507886422804771</v>
      </c>
      <c r="AO50" s="6">
        <v>0.0913491134633784</v>
      </c>
      <c r="AP50" s="6">
        <v>0.07892498689175263</v>
      </c>
      <c r="AQ50" s="6">
        <v>0.0877602228188139</v>
      </c>
      <c r="AR50" s="6">
        <v>0.08338916751911855</v>
      </c>
      <c r="AS50" s="6">
        <v>0.08558849657640746</v>
      </c>
      <c r="AT50" s="6">
        <v>0.08567536971464244</v>
      </c>
      <c r="AU50" s="6">
        <v>0.08998437502825517</v>
      </c>
      <c r="AV50" s="6">
        <v>0.10111144655597494</v>
      </c>
      <c r="AW50" s="6">
        <v>0.10021540954533273</v>
      </c>
      <c r="AX50" s="6">
        <v>0.09542351922877561</v>
      </c>
      <c r="AY50" s="6">
        <v>0.09425367680247926</v>
      </c>
      <c r="AZ50" s="6">
        <v>0.10055306772295729</v>
      </c>
      <c r="BA50" s="6">
        <v>0.09748947441398909</v>
      </c>
      <c r="BB50" s="6">
        <v>0.17512098226800002</v>
      </c>
      <c r="BC50" s="6">
        <v>0.30302504722903456</v>
      </c>
      <c r="BD50" s="6">
        <v>0.3703931497735519</v>
      </c>
      <c r="BE50" s="6">
        <v>0.4055133732828202</v>
      </c>
      <c r="BG50" s="6"/>
      <c r="BH50" s="11" t="s">
        <v>239</v>
      </c>
      <c r="BI50" s="6" t="s">
        <v>357</v>
      </c>
      <c r="BJ50" s="6" t="s">
        <v>358</v>
      </c>
      <c r="BK50" s="6">
        <v>0.0695023886873437</v>
      </c>
      <c r="BL50" s="6">
        <v>0.07164838041060574</v>
      </c>
      <c r="BM50" s="6">
        <v>0.07937314706353375</v>
      </c>
      <c r="BN50" s="6">
        <v>0.08163123848446803</v>
      </c>
      <c r="BO50" s="6">
        <v>0.08686432059392095</v>
      </c>
      <c r="BP50" s="6">
        <v>0.08807635817289876</v>
      </c>
      <c r="BQ50" s="6">
        <v>0.09697363566985003</v>
      </c>
      <c r="BR50" s="6">
        <v>0.09048418875179541</v>
      </c>
      <c r="BS50" s="6">
        <v>0.08331143741483636</v>
      </c>
      <c r="BT50" s="6">
        <v>0.09090207421527745</v>
      </c>
      <c r="BU50" s="6">
        <v>0.08562204669296275</v>
      </c>
      <c r="BV50" s="6">
        <v>0.08428184945233819</v>
      </c>
      <c r="BW50" s="6">
        <v>0.08805665774823164</v>
      </c>
      <c r="BX50" s="6">
        <v>0.0945063249709147</v>
      </c>
      <c r="BY50" s="6">
        <v>0.11056684335554189</v>
      </c>
      <c r="BZ50" s="6">
        <v>0.11742035699795053</v>
      </c>
      <c r="CA50" s="6">
        <v>0.11905098207222861</v>
      </c>
      <c r="CB50" s="6">
        <v>0.12725925286527612</v>
      </c>
      <c r="CC50" s="6">
        <v>0.13850552563384103</v>
      </c>
      <c r="CD50" s="6">
        <v>0.14929237620638797</v>
      </c>
      <c r="CE50" s="6">
        <v>0.1671110822909724</v>
      </c>
      <c r="CF50" s="6">
        <v>0.15798773072036598</v>
      </c>
      <c r="CG50" s="6">
        <v>0.178338021196878</v>
      </c>
      <c r="CH50" s="6">
        <v>0.1831216038535551</v>
      </c>
      <c r="CK50" s="6"/>
      <c r="CL50" s="11" t="s">
        <v>239</v>
      </c>
      <c r="CM50" s="6" t="s">
        <v>357</v>
      </c>
      <c r="CO50" s="14">
        <f t="shared" si="1"/>
        <v>1.2421851885652162</v>
      </c>
      <c r="CP50" s="14">
        <f t="shared" si="23"/>
        <v>1.138980689695095</v>
      </c>
      <c r="CQ50" s="14">
        <f t="shared" si="24"/>
        <v>1.1750338615428229</v>
      </c>
      <c r="CR50" s="14">
        <f t="shared" si="2"/>
        <v>1.189675019571542</v>
      </c>
      <c r="CS50" s="14">
        <f t="shared" si="3"/>
        <v>1.2270947127509624</v>
      </c>
      <c r="CT50" s="14">
        <f t="shared" si="4"/>
        <v>1.2164753634916567</v>
      </c>
      <c r="CU50" s="14">
        <f t="shared" si="5"/>
        <v>1.0835817745948209</v>
      </c>
      <c r="CV50" s="14">
        <f t="shared" si="6"/>
        <v>1.0095588491593326</v>
      </c>
      <c r="CW50" s="14">
        <f t="shared" si="7"/>
        <v>0.9473487595557609</v>
      </c>
      <c r="CX50" s="14">
        <f t="shared" si="8"/>
        <v>0.9654369669384781</v>
      </c>
      <c r="CY50" s="14">
        <f t="shared" si="9"/>
        <v>0.973921679519631</v>
      </c>
      <c r="CZ50" s="14">
        <f t="shared" si="10"/>
        <v>1.0155033038852357</v>
      </c>
      <c r="DA50" s="14">
        <f t="shared" si="11"/>
        <v>0.9729573198156386</v>
      </c>
      <c r="DB50" s="14">
        <f t="shared" si="12"/>
        <v>0.9521518803736024</v>
      </c>
      <c r="DC50" s="14">
        <f t="shared" si="13"/>
        <v>0.9144825291867843</v>
      </c>
      <c r="DD50" s="14">
        <f t="shared" si="14"/>
        <v>0.8534755991849173</v>
      </c>
      <c r="DE50" s="14">
        <f t="shared" si="15"/>
        <v>0.8015349186357981</v>
      </c>
      <c r="DF50" s="14">
        <f t="shared" si="16"/>
        <v>0.7406430155790837</v>
      </c>
      <c r="DG50" s="14">
        <f t="shared" si="17"/>
        <v>0.7259859652732091</v>
      </c>
      <c r="DH50" s="14">
        <f t="shared" si="18"/>
        <v>0.6530104007401931</v>
      </c>
      <c r="DI50" s="14">
        <f t="shared" si="19"/>
        <v>1.0479315905756679</v>
      </c>
      <c r="DJ50" s="14">
        <f t="shared" si="20"/>
        <v>1.9180289877407044</v>
      </c>
      <c r="DK50" s="14">
        <f t="shared" si="21"/>
        <v>2.076916337232725</v>
      </c>
      <c r="DL50" s="14">
        <f t="shared" si="22"/>
        <v>2.214448567232487</v>
      </c>
    </row>
    <row r="51" spans="1:116" s="6" customFormat="1" ht="12.75">
      <c r="A51" s="6" t="s">
        <v>15</v>
      </c>
      <c r="C51" s="11" t="s">
        <v>346</v>
      </c>
      <c r="D51" s="3" t="s">
        <v>244</v>
      </c>
      <c r="E51" s="3" t="s">
        <v>245</v>
      </c>
      <c r="F51" s="19">
        <v>4.12</v>
      </c>
      <c r="G51" s="19">
        <v>4.23</v>
      </c>
      <c r="H51" s="19">
        <v>4.34</v>
      </c>
      <c r="I51" s="19">
        <v>4.46</v>
      </c>
      <c r="J51" s="19">
        <v>4.58</v>
      </c>
      <c r="K51" s="19">
        <v>4.72</v>
      </c>
      <c r="L51" s="19">
        <v>4.86</v>
      </c>
      <c r="M51" s="19">
        <v>5</v>
      </c>
      <c r="N51" s="19">
        <v>5.15</v>
      </c>
      <c r="O51" s="19">
        <v>5.3</v>
      </c>
      <c r="P51" s="19">
        <v>5.46</v>
      </c>
      <c r="Q51" s="19">
        <v>5.72</v>
      </c>
      <c r="R51" s="19">
        <v>5.82</v>
      </c>
      <c r="S51" s="19">
        <v>5.9</v>
      </c>
      <c r="T51" s="19">
        <v>5.97</v>
      </c>
      <c r="U51" s="19">
        <v>6.02</v>
      </c>
      <c r="V51" s="19">
        <v>6.06</v>
      </c>
      <c r="W51" s="19">
        <v>6.08</v>
      </c>
      <c r="X51" s="19">
        <v>6.11</v>
      </c>
      <c r="Y51" s="19">
        <v>6.17</v>
      </c>
      <c r="Z51" s="19">
        <v>6.27</v>
      </c>
      <c r="AA51" s="19">
        <v>6.41</v>
      </c>
      <c r="AB51" s="19">
        <v>6.6</v>
      </c>
      <c r="AC51" s="3">
        <v>6.83</v>
      </c>
      <c r="AF51" s="11" t="s">
        <v>346</v>
      </c>
      <c r="AG51" s="6" t="s">
        <v>244</v>
      </c>
      <c r="AH51" s="9">
        <v>2.077600658E-05</v>
      </c>
      <c r="AI51" s="9">
        <v>2.090600524E-05</v>
      </c>
      <c r="AJ51" s="9">
        <v>2.090800926E-05</v>
      </c>
      <c r="AK51" s="8">
        <v>0.00024196041859999998</v>
      </c>
      <c r="AL51" s="8">
        <v>0.00040716</v>
      </c>
      <c r="AM51" s="8">
        <v>0.00048056199999999997</v>
      </c>
      <c r="AN51" s="6">
        <v>0.000637206</v>
      </c>
      <c r="AO51" s="6">
        <v>0.0009793859999999998</v>
      </c>
      <c r="AP51" s="6">
        <v>0.0010633719999999997</v>
      </c>
      <c r="AQ51" s="6">
        <v>0.0010640639999999998</v>
      </c>
      <c r="AR51" s="6">
        <v>0.0011130139999999998</v>
      </c>
      <c r="AS51" s="6">
        <v>0.00114796</v>
      </c>
      <c r="AT51" s="6">
        <v>0.0010755679999999998</v>
      </c>
      <c r="AU51" s="6">
        <v>0.001113372</v>
      </c>
      <c r="AV51" s="6">
        <v>0.0011760240000000001</v>
      </c>
      <c r="AW51" s="6">
        <v>0.0012065040000000002</v>
      </c>
      <c r="AX51" s="6">
        <v>0.00120978</v>
      </c>
      <c r="AY51" s="6">
        <v>0.0012255599999999999</v>
      </c>
      <c r="AZ51" s="6">
        <v>0.001111473</v>
      </c>
      <c r="BA51" s="6">
        <v>0.001053278</v>
      </c>
      <c r="BB51" s="6">
        <v>0.000999698</v>
      </c>
      <c r="BC51" s="6">
        <v>0.0011779619999999998</v>
      </c>
      <c r="BD51" s="6">
        <v>0.001281798</v>
      </c>
      <c r="BE51" s="6">
        <v>0.0014261940000000017</v>
      </c>
      <c r="BH51" s="11" t="s">
        <v>346</v>
      </c>
      <c r="BI51" s="6" t="s">
        <v>244</v>
      </c>
      <c r="BJ51" s="6" t="s">
        <v>245</v>
      </c>
      <c r="BK51" s="6">
        <v>0.00158984400658</v>
      </c>
      <c r="BL51" s="6">
        <v>0.00179979800524</v>
      </c>
      <c r="BM51" s="6">
        <v>0.0015901520092599997</v>
      </c>
      <c r="BN51" s="6">
        <v>0.0020197924186</v>
      </c>
      <c r="BO51" s="6">
        <v>0.0025925799999999997</v>
      </c>
      <c r="BP51" s="6">
        <v>0.002770866</v>
      </c>
      <c r="BQ51" s="6">
        <v>0.002806918</v>
      </c>
      <c r="BR51" s="6">
        <v>0.0031893299999999993</v>
      </c>
      <c r="BS51" s="6">
        <v>0.004705315999999999</v>
      </c>
      <c r="BT51" s="6">
        <v>0.005037091489999999</v>
      </c>
      <c r="BU51" s="6">
        <v>0.00547065405</v>
      </c>
      <c r="BV51" s="6">
        <v>0.006063881985534246</v>
      </c>
      <c r="BW51" s="6">
        <v>0.0057729495</v>
      </c>
      <c r="BX51" s="6">
        <v>0.00635866738</v>
      </c>
      <c r="BY51" s="6">
        <v>0.006722318970000001</v>
      </c>
      <c r="BZ51" s="6">
        <v>0.006570364570000001</v>
      </c>
      <c r="CA51" s="6">
        <v>0.006679438490000001</v>
      </c>
      <c r="CB51" s="6">
        <v>0.00674448449</v>
      </c>
      <c r="CC51" s="6">
        <v>0.00660992549</v>
      </c>
      <c r="CD51" s="6">
        <v>0.006616264089999999</v>
      </c>
      <c r="CE51" s="6">
        <v>0.00654220066980874</v>
      </c>
      <c r="CF51" s="6">
        <v>0.00704455479</v>
      </c>
      <c r="CG51" s="6">
        <v>0.0071826508999999995</v>
      </c>
      <c r="CH51" s="6">
        <v>0.007665252764436532</v>
      </c>
      <c r="CL51" s="11" t="s">
        <v>346</v>
      </c>
      <c r="CM51" s="6" t="s">
        <v>244</v>
      </c>
      <c r="CO51" s="14">
        <f t="shared" si="1"/>
        <v>0.013067952889725577</v>
      </c>
      <c r="CP51" s="14">
        <f t="shared" si="23"/>
        <v>0.011615750867115901</v>
      </c>
      <c r="CQ51" s="14">
        <f t="shared" si="24"/>
        <v>0.013148434324671793</v>
      </c>
      <c r="CR51" s="14">
        <f t="shared" si="2"/>
        <v>0.11979469591618358</v>
      </c>
      <c r="CS51" s="14">
        <f t="shared" si="3"/>
        <v>0.15704819137692957</v>
      </c>
      <c r="CT51" s="14">
        <f t="shared" si="4"/>
        <v>0.17343386508044778</v>
      </c>
      <c r="CU51" s="14">
        <f t="shared" si="5"/>
        <v>0.22701268793744597</v>
      </c>
      <c r="CV51" s="14">
        <f t="shared" si="6"/>
        <v>0.3070820517161912</v>
      </c>
      <c r="CW51" s="14">
        <f t="shared" si="7"/>
        <v>0.2259937483476136</v>
      </c>
      <c r="CX51" s="14">
        <f t="shared" si="8"/>
        <v>0.2112457163250771</v>
      </c>
      <c r="CY51" s="14">
        <f t="shared" si="9"/>
        <v>0.20345172438750717</v>
      </c>
      <c r="CZ51" s="14">
        <f t="shared" si="10"/>
        <v>0.18931107213803422</v>
      </c>
      <c r="DA51" s="14">
        <f t="shared" si="11"/>
        <v>0.18631169387502866</v>
      </c>
      <c r="DB51" s="14">
        <f t="shared" si="12"/>
        <v>0.1750951785120737</v>
      </c>
      <c r="DC51" s="14">
        <f t="shared" si="13"/>
        <v>0.17494320118523027</v>
      </c>
      <c r="DD51" s="14">
        <f t="shared" si="14"/>
        <v>0.1836281666178533</v>
      </c>
      <c r="DE51" s="14">
        <f t="shared" si="15"/>
        <v>0.18112001507480005</v>
      </c>
      <c r="DF51" s="14">
        <f t="shared" si="16"/>
        <v>0.1817129243631784</v>
      </c>
      <c r="DG51" s="14">
        <f t="shared" si="17"/>
        <v>0.16815212239253244</v>
      </c>
      <c r="DH51" s="14">
        <f t="shared" si="18"/>
        <v>0.1591952778293649</v>
      </c>
      <c r="DI51" s="14">
        <f t="shared" si="19"/>
        <v>0.152807602587529</v>
      </c>
      <c r="DJ51" s="14">
        <f t="shared" si="20"/>
        <v>0.1672159611381204</v>
      </c>
      <c r="DK51" s="14">
        <f t="shared" si="21"/>
        <v>0.17845751072212074</v>
      </c>
      <c r="DL51" s="14">
        <f t="shared" si="22"/>
        <v>0.18605961784025268</v>
      </c>
    </row>
    <row r="52" spans="1:116" s="6" customFormat="1" ht="12.75">
      <c r="A52" s="6" t="s">
        <v>15</v>
      </c>
      <c r="C52" s="11" t="s">
        <v>239</v>
      </c>
      <c r="D52" s="3" t="s">
        <v>359</v>
      </c>
      <c r="E52" s="3" t="s">
        <v>360</v>
      </c>
      <c r="F52" s="19">
        <v>6.4</v>
      </c>
      <c r="G52" s="19">
        <v>6.46</v>
      </c>
      <c r="H52" s="19">
        <v>6.61</v>
      </c>
      <c r="I52" s="19">
        <v>6.89</v>
      </c>
      <c r="J52" s="19">
        <v>7.11</v>
      </c>
      <c r="K52" s="19">
        <v>7.56</v>
      </c>
      <c r="L52" s="19">
        <v>7.82</v>
      </c>
      <c r="M52" s="19">
        <v>8.07</v>
      </c>
      <c r="N52" s="19">
        <v>8.32</v>
      </c>
      <c r="O52" s="19">
        <v>8.33</v>
      </c>
      <c r="P52" s="19">
        <v>8.57</v>
      </c>
      <c r="Q52" s="19">
        <v>10.09</v>
      </c>
      <c r="R52" s="19">
        <v>10.44</v>
      </c>
      <c r="S52" s="19">
        <v>10.79</v>
      </c>
      <c r="T52" s="19">
        <v>11.14</v>
      </c>
      <c r="U52" s="19">
        <v>11.48</v>
      </c>
      <c r="V52" s="19">
        <v>11.82</v>
      </c>
      <c r="W52" s="19">
        <v>12.16</v>
      </c>
      <c r="X52" s="19">
        <v>12.49</v>
      </c>
      <c r="Y52" s="19">
        <v>12.82</v>
      </c>
      <c r="Z52" s="19">
        <v>13.15</v>
      </c>
      <c r="AA52" s="19">
        <v>13.48</v>
      </c>
      <c r="AB52" s="19">
        <v>13.81</v>
      </c>
      <c r="AC52" s="3">
        <v>14.14</v>
      </c>
      <c r="AF52" s="11" t="s">
        <v>239</v>
      </c>
      <c r="AG52" s="6" t="s">
        <v>359</v>
      </c>
      <c r="AH52" s="6">
        <v>0.00050901216121</v>
      </c>
      <c r="AI52" s="6">
        <v>0.0005540091388599998</v>
      </c>
      <c r="AJ52" s="6">
        <v>0.00057497025465</v>
      </c>
      <c r="AK52" s="8">
        <v>0.00042080072800000006</v>
      </c>
      <c r="AL52" s="8">
        <v>0.00031319999999999997</v>
      </c>
      <c r="AM52" s="8">
        <v>0.000365645</v>
      </c>
      <c r="AN52" s="8">
        <v>0.00041784</v>
      </c>
      <c r="AO52" s="8">
        <v>0.00046885499999999996</v>
      </c>
      <c r="AP52" s="6">
        <v>0.0005162</v>
      </c>
      <c r="AQ52" s="6">
        <v>0.000563328</v>
      </c>
      <c r="AR52" s="6">
        <v>0.000644924</v>
      </c>
      <c r="AS52" s="6">
        <v>0.000667904</v>
      </c>
      <c r="AT52" s="6">
        <v>0.000692914</v>
      </c>
      <c r="AU52" s="6">
        <v>0.000711321</v>
      </c>
      <c r="AV52" s="6">
        <v>0.0007324359999999999</v>
      </c>
      <c r="AW52" s="6">
        <v>0.0007527759999999999</v>
      </c>
      <c r="AX52" s="6">
        <v>0.0009099199999999999</v>
      </c>
      <c r="AY52" s="6">
        <v>0.0006842710000000001</v>
      </c>
      <c r="AZ52" s="6">
        <v>0.000652608</v>
      </c>
      <c r="BA52" s="6">
        <v>0.0006135599999999999</v>
      </c>
      <c r="BB52" s="6">
        <v>0.00051005</v>
      </c>
      <c r="BC52" s="8">
        <v>0.00043398600000000003</v>
      </c>
      <c r="BD52" s="8">
        <v>0.00035890343999999997</v>
      </c>
      <c r="BE52" s="6">
        <v>0.0005632549999999999</v>
      </c>
      <c r="BH52" s="11" t="s">
        <v>239</v>
      </c>
      <c r="BI52" s="6" t="s">
        <v>359</v>
      </c>
      <c r="BJ52" s="6" t="s">
        <v>360</v>
      </c>
      <c r="BK52" s="6">
        <v>0.0010860121612100001</v>
      </c>
      <c r="BL52" s="6">
        <v>0.0011290091388599997</v>
      </c>
      <c r="BM52" s="6">
        <v>0.00114997025465</v>
      </c>
      <c r="BN52" s="6">
        <v>0.0055778007280000005</v>
      </c>
      <c r="BO52" s="6">
        <v>0.006098199999999999</v>
      </c>
      <c r="BP52" s="6">
        <v>0.006223645000000001</v>
      </c>
      <c r="BQ52" s="6">
        <v>0.00649984</v>
      </c>
      <c r="BR52" s="6">
        <v>0.006627854999999999</v>
      </c>
      <c r="BS52" s="6">
        <v>0.006894199999999999</v>
      </c>
      <c r="BT52" s="6">
        <v>0.00694182522</v>
      </c>
      <c r="BU52" s="6">
        <v>0.00702342122</v>
      </c>
      <c r="BV52" s="6">
        <v>0.007238316276109588</v>
      </c>
      <c r="BW52" s="6">
        <v>0.007419337440000001</v>
      </c>
      <c r="BX52" s="6">
        <v>0.0074377444400000004</v>
      </c>
      <c r="BY52" s="6">
        <v>0.00763282255</v>
      </c>
      <c r="BZ52" s="6">
        <v>0.00782712566</v>
      </c>
      <c r="CA52" s="6">
        <v>0.00798426966</v>
      </c>
      <c r="CB52" s="6">
        <v>0.00775862066</v>
      </c>
      <c r="CC52" s="6">
        <v>0.00790092077</v>
      </c>
      <c r="CD52" s="6">
        <v>0.007861872769999998</v>
      </c>
      <c r="CE52" s="6">
        <v>0.00791204643770492</v>
      </c>
      <c r="CF52" s="6">
        <v>0.00794452447</v>
      </c>
      <c r="CG52" s="6">
        <v>0.00791425</v>
      </c>
      <c r="CH52" s="6">
        <v>0.00832817682891062</v>
      </c>
      <c r="CL52" s="11" t="s">
        <v>239</v>
      </c>
      <c r="CM52" s="6" t="s">
        <v>359</v>
      </c>
      <c r="CO52" s="14">
        <f t="shared" si="1"/>
        <v>0.46869839895980064</v>
      </c>
      <c r="CP52" s="14">
        <f t="shared" si="23"/>
        <v>0.490703856852215</v>
      </c>
      <c r="CQ52" s="14">
        <f t="shared" si="24"/>
        <v>0.4999870669046092</v>
      </c>
      <c r="CR52" s="14">
        <f t="shared" si="2"/>
        <v>0.07544205118114432</v>
      </c>
      <c r="CS52" s="14">
        <f t="shared" si="3"/>
        <v>0.05135941753304254</v>
      </c>
      <c r="CT52" s="14">
        <f t="shared" si="4"/>
        <v>0.058750940967873325</v>
      </c>
      <c r="CU52" s="14">
        <f t="shared" si="5"/>
        <v>0.06428465931469082</v>
      </c>
      <c r="CV52" s="14">
        <f t="shared" si="6"/>
        <v>0.07074008106695152</v>
      </c>
      <c r="CW52" s="14">
        <f t="shared" si="7"/>
        <v>0.07487453221548548</v>
      </c>
      <c r="CX52" s="14">
        <f t="shared" si="8"/>
        <v>0.08114983914849991</v>
      </c>
      <c r="CY52" s="14">
        <f t="shared" si="9"/>
        <v>0.09182476456965227</v>
      </c>
      <c r="CZ52" s="14">
        <f t="shared" si="10"/>
        <v>0.0922733926679122</v>
      </c>
      <c r="DA52" s="14">
        <f t="shared" si="11"/>
        <v>0.09339297553232731</v>
      </c>
      <c r="DB52" s="14">
        <f t="shared" si="12"/>
        <v>0.09563665513627138</v>
      </c>
      <c r="DC52" s="14">
        <f t="shared" si="13"/>
        <v>0.09595873547459845</v>
      </c>
      <c r="DD52" s="14">
        <f t="shared" si="14"/>
        <v>0.09617527975141771</v>
      </c>
      <c r="DE52" s="14">
        <f t="shared" si="15"/>
        <v>0.11396408672900459</v>
      </c>
      <c r="DF52" s="14">
        <f t="shared" si="16"/>
        <v>0.08819492922598952</v>
      </c>
      <c r="DG52" s="14">
        <f t="shared" si="17"/>
        <v>0.08259898042237931</v>
      </c>
      <c r="DH52" s="14">
        <f t="shared" si="18"/>
        <v>0.07804247384176378</v>
      </c>
      <c r="DI52" s="14">
        <f t="shared" si="19"/>
        <v>0.06446499069688881</v>
      </c>
      <c r="DJ52" s="14">
        <f t="shared" si="20"/>
        <v>0.05462705812522974</v>
      </c>
      <c r="DK52" s="14">
        <f t="shared" si="21"/>
        <v>0.04534901475187162</v>
      </c>
      <c r="DL52" s="14">
        <f t="shared" si="22"/>
        <v>0.0676324496430844</v>
      </c>
    </row>
    <row r="53" spans="1:116" s="6" customFormat="1" ht="12.75">
      <c r="A53" s="6" t="s">
        <v>15</v>
      </c>
      <c r="C53" s="11" t="s">
        <v>346</v>
      </c>
      <c r="D53" s="3" t="s">
        <v>246</v>
      </c>
      <c r="E53" s="3" t="s">
        <v>247</v>
      </c>
      <c r="F53" s="19">
        <v>8.5</v>
      </c>
      <c r="G53" s="19">
        <v>8.97</v>
      </c>
      <c r="H53" s="19">
        <v>9.28</v>
      </c>
      <c r="I53" s="19">
        <v>9.57</v>
      </c>
      <c r="J53" s="19">
        <v>9.87</v>
      </c>
      <c r="K53" s="19">
        <v>10.17</v>
      </c>
      <c r="L53" s="19">
        <v>10.46</v>
      </c>
      <c r="M53" s="19">
        <v>10.82</v>
      </c>
      <c r="N53" s="19">
        <v>10.88</v>
      </c>
      <c r="O53" s="19">
        <v>11.54</v>
      </c>
      <c r="P53" s="19">
        <v>11.68</v>
      </c>
      <c r="Q53" s="19">
        <v>12</v>
      </c>
      <c r="R53" s="19">
        <v>12.35</v>
      </c>
      <c r="S53" s="19">
        <v>12.71</v>
      </c>
      <c r="T53" s="19">
        <v>13.06</v>
      </c>
      <c r="U53" s="19">
        <v>13.41</v>
      </c>
      <c r="V53" s="19">
        <v>13.77</v>
      </c>
      <c r="W53" s="19">
        <v>14.11</v>
      </c>
      <c r="X53" s="19">
        <v>14.46</v>
      </c>
      <c r="Y53" s="19">
        <v>14.79</v>
      </c>
      <c r="Z53" s="19">
        <v>15.12</v>
      </c>
      <c r="AA53" s="19">
        <v>15.43</v>
      </c>
      <c r="AB53" s="19">
        <v>15.73</v>
      </c>
      <c r="AC53" s="3">
        <v>16.02</v>
      </c>
      <c r="AF53" s="11" t="s">
        <v>346</v>
      </c>
      <c r="AG53" s="6" t="s">
        <v>246</v>
      </c>
      <c r="AH53" s="6">
        <v>0.14028380444150002</v>
      </c>
      <c r="AI53" s="6">
        <v>0.20759087468979998</v>
      </c>
      <c r="AJ53" s="6">
        <v>0.25784072138964</v>
      </c>
      <c r="AK53" s="6">
        <v>0.2685715964546</v>
      </c>
      <c r="AL53" s="6">
        <v>0.31587664</v>
      </c>
      <c r="AM53" s="6">
        <v>0.4256357066044715</v>
      </c>
      <c r="AN53" s="6">
        <v>0.4082843036044715</v>
      </c>
      <c r="AO53" s="6">
        <v>0.4017539606044715</v>
      </c>
      <c r="AP53" s="6">
        <v>0.3805617832224495</v>
      </c>
      <c r="AQ53" s="6">
        <v>0.39623701606066347</v>
      </c>
      <c r="AR53" s="6">
        <v>0.3766926053894535</v>
      </c>
      <c r="AS53" s="6">
        <v>0.36038280628452346</v>
      </c>
      <c r="AT53" s="6">
        <v>0.3327053535370555</v>
      </c>
      <c r="AU53" s="6">
        <v>0.3025066567366625</v>
      </c>
      <c r="AV53" s="6">
        <v>0.2618212876526695</v>
      </c>
      <c r="AW53" s="6">
        <v>0.26910307254939647</v>
      </c>
      <c r="AX53" s="6">
        <v>0.2644874611550335</v>
      </c>
      <c r="AY53" s="6">
        <v>0.3004938850308922</v>
      </c>
      <c r="AZ53" s="6">
        <v>0.2930910729920882</v>
      </c>
      <c r="BA53" s="6">
        <v>0.250883479040113</v>
      </c>
      <c r="BB53" s="6">
        <v>0.21944526619146099</v>
      </c>
      <c r="BC53" s="6">
        <v>0.201937226394916</v>
      </c>
      <c r="BD53" s="6">
        <v>0.183623276464358</v>
      </c>
      <c r="BE53" s="6">
        <v>0.17500644411772023</v>
      </c>
      <c r="BH53" s="11" t="s">
        <v>346</v>
      </c>
      <c r="BI53" s="6" t="s">
        <v>246</v>
      </c>
      <c r="BJ53" s="6" t="s">
        <v>247</v>
      </c>
      <c r="BK53" s="6">
        <v>0.047126804441500005</v>
      </c>
      <c r="BL53" s="6">
        <v>0.052166881318108434</v>
      </c>
      <c r="BM53" s="6">
        <v>0.06048072801794844</v>
      </c>
      <c r="BN53" s="6">
        <v>0.06024060308290844</v>
      </c>
      <c r="BO53" s="6">
        <v>0.06116164662830844</v>
      </c>
      <c r="BP53" s="6">
        <v>0.06391771323277992</v>
      </c>
      <c r="BQ53" s="6">
        <v>0.0697773036044715</v>
      </c>
      <c r="BR53" s="6">
        <v>0.06634096060447152</v>
      </c>
      <c r="BS53" s="6">
        <v>0.0662752776044715</v>
      </c>
      <c r="BT53" s="6">
        <v>0.0771030604964755</v>
      </c>
      <c r="BU53" s="6">
        <v>0.0775525792501935</v>
      </c>
      <c r="BV53" s="6">
        <v>0.0785598044122241</v>
      </c>
      <c r="BW53" s="6">
        <v>0.07879568623709751</v>
      </c>
      <c r="BX53" s="6">
        <v>0.0695415427119615</v>
      </c>
      <c r="BY53" s="6">
        <v>0.07437800961268672</v>
      </c>
      <c r="BZ53" s="6">
        <v>0.0760200416044715</v>
      </c>
      <c r="CA53" s="6">
        <v>0.07591344692115351</v>
      </c>
      <c r="CB53" s="6">
        <v>0.07988761622755222</v>
      </c>
      <c r="CC53" s="6">
        <v>0.07988336822755222</v>
      </c>
      <c r="CD53" s="6">
        <v>0.078094742469376</v>
      </c>
      <c r="CE53" s="6">
        <v>0.08116435551909001</v>
      </c>
      <c r="CF53" s="6">
        <v>0.081495397126278</v>
      </c>
      <c r="CG53" s="6">
        <v>0.07792158341689401</v>
      </c>
      <c r="CH53" s="6">
        <v>0.07657347151726153</v>
      </c>
      <c r="CL53" s="11" t="s">
        <v>346</v>
      </c>
      <c r="CM53" s="6" t="s">
        <v>246</v>
      </c>
      <c r="CO53" s="14">
        <f t="shared" si="1"/>
        <v>2.9767306759710124</v>
      </c>
      <c r="CP53" s="14">
        <f t="shared" si="23"/>
        <v>3.979361415606418</v>
      </c>
      <c r="CQ53" s="14">
        <f t="shared" si="24"/>
        <v>4.263188123547759</v>
      </c>
      <c r="CR53" s="14">
        <f t="shared" si="2"/>
        <v>4.458315201210188</v>
      </c>
      <c r="CS53" s="14">
        <f t="shared" si="3"/>
        <v>5.164619617252058</v>
      </c>
      <c r="CT53" s="14">
        <f t="shared" si="4"/>
        <v>6.659119750645053</v>
      </c>
      <c r="CU53" s="14">
        <f t="shared" si="5"/>
        <v>5.8512479346981765</v>
      </c>
      <c r="CV53" s="14">
        <f t="shared" si="6"/>
        <v>6.055896039850114</v>
      </c>
      <c r="CW53" s="14">
        <f t="shared" si="7"/>
        <v>5.742137897839202</v>
      </c>
      <c r="CX53" s="14">
        <f t="shared" si="8"/>
        <v>5.139056913036235</v>
      </c>
      <c r="CY53" s="14">
        <f t="shared" si="9"/>
        <v>4.857254381884579</v>
      </c>
      <c r="CZ53" s="14">
        <f t="shared" si="10"/>
        <v>4.587368934799016</v>
      </c>
      <c r="DA53" s="14">
        <f t="shared" si="11"/>
        <v>4.222380303103645</v>
      </c>
      <c r="DB53" s="14">
        <f t="shared" si="12"/>
        <v>4.350013602511435</v>
      </c>
      <c r="DC53" s="14">
        <f t="shared" si="13"/>
        <v>3.5201437765821906</v>
      </c>
      <c r="DD53" s="14">
        <f t="shared" si="14"/>
        <v>3.5398964124424768</v>
      </c>
      <c r="DE53" s="14">
        <f t="shared" si="15"/>
        <v>3.4840660236353105</v>
      </c>
      <c r="DF53" s="14">
        <f t="shared" si="16"/>
        <v>3.761457647890809</v>
      </c>
      <c r="DG53" s="14">
        <f t="shared" si="17"/>
        <v>3.6689874187227804</v>
      </c>
      <c r="DH53" s="14">
        <f t="shared" si="18"/>
        <v>3.2125527417994135</v>
      </c>
      <c r="DI53" s="14">
        <f t="shared" si="19"/>
        <v>2.7037147623238016</v>
      </c>
      <c r="DJ53" s="14">
        <f t="shared" si="20"/>
        <v>2.4778973232317902</v>
      </c>
      <c r="DK53" s="14">
        <f t="shared" si="21"/>
        <v>2.3565136694148214</v>
      </c>
      <c r="DL53" s="14">
        <f t="shared" si="22"/>
        <v>2.2854709424826</v>
      </c>
    </row>
    <row r="54" spans="1:116" s="6" customFormat="1" ht="12.75">
      <c r="A54" s="6" t="s">
        <v>15</v>
      </c>
      <c r="C54" s="11" t="s">
        <v>465</v>
      </c>
      <c r="D54" s="3" t="s">
        <v>471</v>
      </c>
      <c r="E54" s="3" t="s">
        <v>6</v>
      </c>
      <c r="F54" s="19">
        <v>24.04</v>
      </c>
      <c r="G54" s="19">
        <v>24.34</v>
      </c>
      <c r="H54" s="19">
        <v>24.58</v>
      </c>
      <c r="I54" s="19">
        <v>24.79</v>
      </c>
      <c r="J54" s="19">
        <v>24.98</v>
      </c>
      <c r="K54" s="19">
        <v>25.16</v>
      </c>
      <c r="L54" s="19">
        <v>25.35</v>
      </c>
      <c r="M54" s="19">
        <v>26.55</v>
      </c>
      <c r="N54" s="19">
        <v>26.8</v>
      </c>
      <c r="O54" s="19">
        <v>27.29</v>
      </c>
      <c r="P54" s="19">
        <v>27.7</v>
      </c>
      <c r="Q54" s="19">
        <v>28.06</v>
      </c>
      <c r="R54" s="19">
        <v>28.4</v>
      </c>
      <c r="S54" s="19">
        <v>28.73</v>
      </c>
      <c r="T54" s="19">
        <v>29.04</v>
      </c>
      <c r="U54" s="19">
        <v>29.35</v>
      </c>
      <c r="V54" s="19">
        <v>29.66</v>
      </c>
      <c r="W54" s="19">
        <v>29.95</v>
      </c>
      <c r="X54" s="19">
        <v>30.23</v>
      </c>
      <c r="Y54" s="19">
        <v>30.51</v>
      </c>
      <c r="Z54" s="19">
        <v>30.77</v>
      </c>
      <c r="AA54" s="19">
        <v>31.02</v>
      </c>
      <c r="AB54" s="19">
        <v>31.27</v>
      </c>
      <c r="AC54" s="3">
        <v>31.51</v>
      </c>
      <c r="AF54" s="11" t="s">
        <v>465</v>
      </c>
      <c r="AG54" s="6" t="s">
        <v>471</v>
      </c>
      <c r="AH54" s="6">
        <v>10.275669528268994</v>
      </c>
      <c r="AI54" s="6">
        <v>10.093966937551645</v>
      </c>
      <c r="AJ54" s="6">
        <v>10.097458155213651</v>
      </c>
      <c r="AK54" s="6">
        <v>10.357903321378341</v>
      </c>
      <c r="AL54" s="6">
        <v>11.339854839294787</v>
      </c>
      <c r="AM54" s="6">
        <v>12.019996659738945</v>
      </c>
      <c r="AN54" s="6">
        <v>11.925059018955</v>
      </c>
      <c r="AO54" s="6">
        <v>12.567108201261462</v>
      </c>
      <c r="AP54" s="6">
        <v>13.41196883900309</v>
      </c>
      <c r="AQ54" s="6">
        <v>13.327330903823901</v>
      </c>
      <c r="AR54" s="6">
        <v>13.40268594932566</v>
      </c>
      <c r="AS54" s="6">
        <v>13.95597628631455</v>
      </c>
      <c r="AT54" s="6">
        <v>14.459078522348454</v>
      </c>
      <c r="AU54" s="6">
        <v>15.374900755240539</v>
      </c>
      <c r="AV54" s="6">
        <v>16.3360767389846</v>
      </c>
      <c r="AW54" s="6">
        <v>16.829317575833436</v>
      </c>
      <c r="AX54" s="6">
        <v>17.222174201331505</v>
      </c>
      <c r="AY54" s="6">
        <v>17.47010901890229</v>
      </c>
      <c r="AZ54" s="6">
        <v>17.427296368195815</v>
      </c>
      <c r="BA54" s="6">
        <v>17.672072329190975</v>
      </c>
      <c r="BB54" s="6">
        <v>18.116857188186692</v>
      </c>
      <c r="BC54" s="6">
        <v>18.23818756625262</v>
      </c>
      <c r="BD54" s="6">
        <v>18.55741358272411</v>
      </c>
      <c r="BE54" s="6">
        <v>18.43643938751398</v>
      </c>
      <c r="BH54" s="6" t="s">
        <v>465</v>
      </c>
      <c r="BI54" s="6" t="s">
        <v>471</v>
      </c>
      <c r="BJ54" s="6" t="s">
        <v>6</v>
      </c>
      <c r="BK54" s="6">
        <v>9.69857863141961</v>
      </c>
      <c r="BL54" s="6">
        <v>9.596300323489718</v>
      </c>
      <c r="BM54" s="6">
        <v>9.196523057627381</v>
      </c>
      <c r="BN54" s="6">
        <v>9.208546439257994</v>
      </c>
      <c r="BO54" s="6">
        <v>9.796858141471048</v>
      </c>
      <c r="BP54" s="6">
        <v>10.192836089680062</v>
      </c>
      <c r="BQ54" s="6">
        <v>10.219595552161602</v>
      </c>
      <c r="BR54" s="6">
        <v>10.585303333953645</v>
      </c>
      <c r="BS54" s="6">
        <v>11.055404074976707</v>
      </c>
      <c r="BT54" s="6">
        <v>11.203407499427835</v>
      </c>
      <c r="BU54" s="6">
        <v>11.134022983920461</v>
      </c>
      <c r="BV54" s="6">
        <v>11.115533554504864</v>
      </c>
      <c r="BW54" s="6">
        <v>11.441113877818973</v>
      </c>
      <c r="BX54" s="6">
        <v>11.753412733811876</v>
      </c>
      <c r="BY54" s="6">
        <v>12.114403152044662</v>
      </c>
      <c r="BZ54" s="6">
        <v>12.131531935097724</v>
      </c>
      <c r="CA54" s="6">
        <v>12.55142876233691</v>
      </c>
      <c r="CB54" s="6">
        <v>12.63820645034667</v>
      </c>
      <c r="CC54" s="6">
        <v>12.319471471955634</v>
      </c>
      <c r="CD54" s="6">
        <v>12.741153884031784</v>
      </c>
      <c r="CE54" s="6">
        <v>13.002282717868201</v>
      </c>
      <c r="CF54" s="6">
        <v>12.861074873818</v>
      </c>
      <c r="CG54" s="6">
        <v>13.140016031572399</v>
      </c>
      <c r="CH54" s="6">
        <v>13.484567424382998</v>
      </c>
      <c r="CL54" s="6" t="s">
        <v>465</v>
      </c>
      <c r="CM54" s="6" t="s">
        <v>471</v>
      </c>
      <c r="CO54" s="14">
        <f t="shared" si="1"/>
        <v>1.0595026259806601</v>
      </c>
      <c r="CP54" s="14">
        <f t="shared" si="23"/>
        <v>1.0518602583584993</v>
      </c>
      <c r="CQ54" s="14">
        <f t="shared" si="24"/>
        <v>1.097964751671998</v>
      </c>
      <c r="CR54" s="14">
        <f t="shared" si="2"/>
        <v>1.1248141484328509</v>
      </c>
      <c r="CS54" s="14">
        <f t="shared" si="3"/>
        <v>1.157499136513173</v>
      </c>
      <c r="CT54" s="14">
        <f t="shared" si="4"/>
        <v>1.179259290935604</v>
      </c>
      <c r="CU54" s="14">
        <f t="shared" si="5"/>
        <v>1.1668816987999753</v>
      </c>
      <c r="CV54" s="14">
        <f t="shared" si="6"/>
        <v>1.1872223029217253</v>
      </c>
      <c r="CW54" s="14">
        <f t="shared" si="7"/>
        <v>1.2131595324824296</v>
      </c>
      <c r="CX54" s="14">
        <f t="shared" si="8"/>
        <v>1.1895783407418268</v>
      </c>
      <c r="CY54" s="14">
        <f t="shared" si="9"/>
        <v>1.2037595008274689</v>
      </c>
      <c r="CZ54" s="14">
        <f t="shared" si="10"/>
        <v>1.2555381365979073</v>
      </c>
      <c r="DA54" s="14">
        <f t="shared" si="11"/>
        <v>1.26378241461091</v>
      </c>
      <c r="DB54" s="14">
        <f t="shared" si="12"/>
        <v>1.3081222538038226</v>
      </c>
      <c r="DC54" s="14">
        <f t="shared" si="13"/>
        <v>1.3484838282129818</v>
      </c>
      <c r="DD54" s="14">
        <f t="shared" si="14"/>
        <v>1.387237627190722</v>
      </c>
      <c r="DE54" s="14">
        <f t="shared" si="15"/>
        <v>1.37212858611046</v>
      </c>
      <c r="DF54" s="14">
        <f t="shared" si="16"/>
        <v>1.3823250227426913</v>
      </c>
      <c r="DG54" s="14">
        <f t="shared" si="17"/>
        <v>1.4146139635834027</v>
      </c>
      <c r="DH54" s="14">
        <f t="shared" si="18"/>
        <v>1.3870072122226704</v>
      </c>
      <c r="DI54" s="14">
        <f t="shared" si="19"/>
        <v>1.3933597339250177</v>
      </c>
      <c r="DJ54" s="14">
        <f t="shared" si="20"/>
        <v>1.4180920137072761</v>
      </c>
      <c r="DK54" s="14">
        <f t="shared" si="21"/>
        <v>1.4122824156481213</v>
      </c>
      <c r="DL54" s="14">
        <f t="shared" si="22"/>
        <v>1.367225125381251</v>
      </c>
    </row>
    <row r="55" spans="1:116" s="6" customFormat="1" ht="12.75">
      <c r="A55" s="6" t="s">
        <v>15</v>
      </c>
      <c r="B55" s="14"/>
      <c r="C55" s="11" t="s">
        <v>346</v>
      </c>
      <c r="D55" s="3" t="s">
        <v>248</v>
      </c>
      <c r="E55" s="3" t="s">
        <v>249</v>
      </c>
      <c r="F55" s="19">
        <v>0.3</v>
      </c>
      <c r="G55" s="19">
        <v>0.3</v>
      </c>
      <c r="H55" s="19">
        <v>0.31</v>
      </c>
      <c r="I55" s="19">
        <v>0.32</v>
      </c>
      <c r="J55" s="19">
        <v>0.33</v>
      </c>
      <c r="K55" s="19">
        <v>0.33</v>
      </c>
      <c r="L55" s="19">
        <v>0.34</v>
      </c>
      <c r="M55" s="19">
        <v>0.35</v>
      </c>
      <c r="N55" s="19">
        <v>0.33</v>
      </c>
      <c r="O55" s="19">
        <v>0.33</v>
      </c>
      <c r="P55" s="19">
        <v>0.34</v>
      </c>
      <c r="Q55" s="19">
        <v>0.36</v>
      </c>
      <c r="R55" s="19">
        <v>0.37</v>
      </c>
      <c r="S55" s="19">
        <v>0.37</v>
      </c>
      <c r="T55" s="19">
        <v>0.38</v>
      </c>
      <c r="U55" s="19">
        <v>0.39</v>
      </c>
      <c r="V55" s="19">
        <v>0.4</v>
      </c>
      <c r="W55" s="19">
        <v>0.41</v>
      </c>
      <c r="X55" s="19">
        <v>0.42</v>
      </c>
      <c r="Y55" s="19">
        <v>0.43</v>
      </c>
      <c r="Z55" s="19">
        <v>0.44</v>
      </c>
      <c r="AA55" s="19">
        <v>0.44</v>
      </c>
      <c r="AB55" s="19">
        <v>0.45</v>
      </c>
      <c r="AC55" s="3">
        <v>0.46</v>
      </c>
      <c r="AE55" s="14"/>
      <c r="AF55" s="11" t="s">
        <v>346</v>
      </c>
      <c r="AG55" s="14" t="s">
        <v>248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H55" s="11" t="s">
        <v>346</v>
      </c>
      <c r="BI55" s="6" t="s">
        <v>248</v>
      </c>
      <c r="BJ55" s="6" t="s">
        <v>249</v>
      </c>
      <c r="BK55" s="6">
        <v>0.004539</v>
      </c>
      <c r="BL55" s="6">
        <v>0.004526999999999999</v>
      </c>
      <c r="BM55" s="6">
        <v>0.001996</v>
      </c>
      <c r="BN55" s="6">
        <v>0.001959</v>
      </c>
      <c r="BO55" s="6">
        <v>0.002386</v>
      </c>
      <c r="BP55" s="6">
        <v>0.002357</v>
      </c>
      <c r="BQ55" s="6">
        <v>0.000794</v>
      </c>
      <c r="BR55" s="6">
        <v>0.00088</v>
      </c>
      <c r="BS55" s="6">
        <v>0.001346</v>
      </c>
      <c r="BT55" s="6">
        <v>0.00137044216</v>
      </c>
      <c r="BU55" s="6">
        <v>0.00145735116</v>
      </c>
      <c r="BV55" s="6">
        <v>0.0015049174563287672</v>
      </c>
      <c r="BW55" s="6">
        <v>0.0015877146600000002</v>
      </c>
      <c r="BX55" s="6">
        <v>0.00158771466</v>
      </c>
      <c r="BY55" s="6">
        <v>0.0017198063499999998</v>
      </c>
      <c r="BZ55" s="6">
        <v>0.00167597725</v>
      </c>
      <c r="CA55" s="6">
        <v>0.0017677143499999998</v>
      </c>
      <c r="CB55" s="6">
        <v>0.0017677143499999998</v>
      </c>
      <c r="CC55" s="6">
        <v>0.0017677143499999998</v>
      </c>
      <c r="CD55" s="6">
        <v>0.0017677143499999998</v>
      </c>
      <c r="CE55" s="6">
        <v>0.00303848593101093</v>
      </c>
      <c r="CF55" s="6">
        <v>0.00207308255</v>
      </c>
      <c r="CG55" s="6">
        <v>0.00220925314</v>
      </c>
      <c r="CH55" s="6">
        <v>0.00236317230250872</v>
      </c>
      <c r="CL55" s="11" t="s">
        <v>346</v>
      </c>
      <c r="CM55" s="6" t="s">
        <v>248</v>
      </c>
      <c r="CO55" s="14">
        <f t="shared" si="1"/>
        <v>0</v>
      </c>
      <c r="CP55" s="14">
        <f t="shared" si="23"/>
        <v>0</v>
      </c>
      <c r="CQ55" s="14">
        <f t="shared" si="24"/>
        <v>0</v>
      </c>
      <c r="CR55" s="14">
        <f t="shared" si="2"/>
        <v>0</v>
      </c>
      <c r="CS55" s="14">
        <f t="shared" si="3"/>
        <v>0</v>
      </c>
      <c r="CT55" s="14">
        <f t="shared" si="4"/>
        <v>0</v>
      </c>
      <c r="CU55" s="14">
        <f t="shared" si="5"/>
        <v>0</v>
      </c>
      <c r="CV55" s="14">
        <f t="shared" si="6"/>
        <v>0</v>
      </c>
      <c r="CW55" s="14">
        <f t="shared" si="7"/>
        <v>0</v>
      </c>
      <c r="CX55" s="14">
        <f t="shared" si="8"/>
        <v>0</v>
      </c>
      <c r="CY55" s="14">
        <f t="shared" si="9"/>
        <v>0</v>
      </c>
      <c r="CZ55" s="14">
        <f t="shared" si="10"/>
        <v>0</v>
      </c>
      <c r="DA55" s="14">
        <f t="shared" si="11"/>
        <v>0</v>
      </c>
      <c r="DB55" s="14">
        <f t="shared" si="12"/>
        <v>0</v>
      </c>
      <c r="DC55" s="14">
        <f t="shared" si="13"/>
        <v>0</v>
      </c>
      <c r="DD55" s="14">
        <f t="shared" si="14"/>
        <v>0</v>
      </c>
      <c r="DE55" s="14">
        <f t="shared" si="15"/>
        <v>0</v>
      </c>
      <c r="DF55" s="14">
        <f t="shared" si="16"/>
        <v>0</v>
      </c>
      <c r="DG55" s="14">
        <f t="shared" si="17"/>
        <v>0</v>
      </c>
      <c r="DH55" s="14">
        <f t="shared" si="18"/>
        <v>0</v>
      </c>
      <c r="DI55" s="14">
        <f t="shared" si="19"/>
        <v>0</v>
      </c>
      <c r="DJ55" s="14">
        <f t="shared" si="20"/>
        <v>0</v>
      </c>
      <c r="DK55" s="14">
        <f t="shared" si="21"/>
        <v>0</v>
      </c>
      <c r="DL55" s="14">
        <f t="shared" si="22"/>
        <v>0</v>
      </c>
    </row>
    <row r="56" spans="1:116" s="14" customFormat="1" ht="12.75">
      <c r="A56" s="14" t="s">
        <v>15</v>
      </c>
      <c r="C56" s="11" t="s">
        <v>450</v>
      </c>
      <c r="D56" s="3" t="s">
        <v>33</v>
      </c>
      <c r="E56" s="3" t="s">
        <v>34</v>
      </c>
      <c r="F56" s="19">
        <v>0.017</v>
      </c>
      <c r="G56" s="19">
        <v>0.018</v>
      </c>
      <c r="H56" s="19">
        <v>0.0186</v>
      </c>
      <c r="I56" s="19">
        <v>0.019</v>
      </c>
      <c r="J56" s="19">
        <v>0.02</v>
      </c>
      <c r="K56" s="19">
        <v>0.021</v>
      </c>
      <c r="L56" s="19">
        <v>0.0217</v>
      </c>
      <c r="M56" s="19">
        <v>0.022</v>
      </c>
      <c r="N56" s="19">
        <v>0.024</v>
      </c>
      <c r="O56" s="19">
        <v>0.023768</v>
      </c>
      <c r="P56" s="19">
        <v>0.0267</v>
      </c>
      <c r="Q56" s="19">
        <v>0.0279</v>
      </c>
      <c r="R56" s="19">
        <v>0.029</v>
      </c>
      <c r="S56" s="19">
        <v>0.0304</v>
      </c>
      <c r="T56" s="19">
        <v>0.0318</v>
      </c>
      <c r="U56" s="19">
        <v>0.0332</v>
      </c>
      <c r="V56" s="19">
        <v>0.0346</v>
      </c>
      <c r="W56" s="19">
        <v>0.0362</v>
      </c>
      <c r="X56" s="19">
        <v>0.0377</v>
      </c>
      <c r="Y56" s="19">
        <v>0.035</v>
      </c>
      <c r="Z56" s="19">
        <v>0.035</v>
      </c>
      <c r="AA56" s="19">
        <v>0.035527</v>
      </c>
      <c r="AB56" s="19">
        <v>0.036273</v>
      </c>
      <c r="AC56" s="3">
        <v>0.041934</v>
      </c>
      <c r="AF56" s="11" t="s">
        <v>450</v>
      </c>
      <c r="AG56" s="14" t="s">
        <v>33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G56" s="6"/>
      <c r="BH56" s="11" t="s">
        <v>450</v>
      </c>
      <c r="BI56" s="6" t="s">
        <v>33</v>
      </c>
      <c r="BJ56" s="6" t="s">
        <v>34</v>
      </c>
      <c r="BK56" s="6">
        <v>0.001444</v>
      </c>
      <c r="BL56" s="6">
        <v>0.0015469999999999998</v>
      </c>
      <c r="BM56" s="6">
        <v>0.0015469999999999998</v>
      </c>
      <c r="BN56" s="6">
        <v>0.001505</v>
      </c>
      <c r="BO56" s="6">
        <v>0.001551</v>
      </c>
      <c r="BP56" s="6">
        <v>0.001592</v>
      </c>
      <c r="BQ56" s="6">
        <v>0.001592</v>
      </c>
      <c r="BR56" s="6">
        <v>0.0016229999999999999</v>
      </c>
      <c r="BS56" s="6">
        <v>0.0038229999999999996</v>
      </c>
      <c r="BT56" s="6">
        <v>0.00386739417</v>
      </c>
      <c r="BU56" s="6">
        <v>0.0039525672599999995</v>
      </c>
      <c r="BV56" s="6">
        <v>0.004221573694356165</v>
      </c>
      <c r="BW56" s="6">
        <v>0.00430140184</v>
      </c>
      <c r="BX56" s="6">
        <v>0.00407643133</v>
      </c>
      <c r="BY56" s="6">
        <v>0.004435981119999999</v>
      </c>
      <c r="BZ56" s="6">
        <v>0.00481225574</v>
      </c>
      <c r="CA56" s="6">
        <v>0.00485571024</v>
      </c>
      <c r="CB56" s="6">
        <v>0.00485571024</v>
      </c>
      <c r="CC56" s="6">
        <v>0.00485571024</v>
      </c>
      <c r="CD56" s="6">
        <v>0.00494412784</v>
      </c>
      <c r="CE56" s="6">
        <v>0.00488540566693989</v>
      </c>
      <c r="CF56" s="6">
        <v>0.00494224484</v>
      </c>
      <c r="CG56" s="6">
        <v>0.00494224484</v>
      </c>
      <c r="CH56" s="6">
        <v>0.00501871404027425</v>
      </c>
      <c r="CK56" s="6"/>
      <c r="CL56" s="11" t="s">
        <v>450</v>
      </c>
      <c r="CM56" s="6" t="s">
        <v>33</v>
      </c>
      <c r="CO56" s="14">
        <f t="shared" si="1"/>
        <v>0</v>
      </c>
      <c r="CP56" s="14">
        <f t="shared" si="23"/>
        <v>0</v>
      </c>
      <c r="CQ56" s="14">
        <f t="shared" si="24"/>
        <v>0</v>
      </c>
      <c r="CR56" s="14">
        <f t="shared" si="2"/>
        <v>0</v>
      </c>
      <c r="CS56" s="14">
        <f t="shared" si="3"/>
        <v>0</v>
      </c>
      <c r="CT56" s="14">
        <f t="shared" si="4"/>
        <v>0</v>
      </c>
      <c r="CU56" s="14">
        <f t="shared" si="5"/>
        <v>0</v>
      </c>
      <c r="CV56" s="14">
        <f t="shared" si="6"/>
        <v>0</v>
      </c>
      <c r="CW56" s="14">
        <f t="shared" si="7"/>
        <v>0</v>
      </c>
      <c r="CX56" s="14">
        <f t="shared" si="8"/>
        <v>0</v>
      </c>
      <c r="CY56" s="14">
        <f t="shared" si="9"/>
        <v>0</v>
      </c>
      <c r="CZ56" s="14">
        <f t="shared" si="10"/>
        <v>0</v>
      </c>
      <c r="DA56" s="14">
        <f t="shared" si="11"/>
        <v>0</v>
      </c>
      <c r="DB56" s="14">
        <f t="shared" si="12"/>
        <v>0</v>
      </c>
      <c r="DC56" s="14">
        <f t="shared" si="13"/>
        <v>0</v>
      </c>
      <c r="DD56" s="14">
        <f t="shared" si="14"/>
        <v>0</v>
      </c>
      <c r="DE56" s="14">
        <f t="shared" si="15"/>
        <v>0</v>
      </c>
      <c r="DF56" s="14">
        <f t="shared" si="16"/>
        <v>0</v>
      </c>
      <c r="DG56" s="14">
        <f t="shared" si="17"/>
        <v>0</v>
      </c>
      <c r="DH56" s="14">
        <f t="shared" si="18"/>
        <v>0</v>
      </c>
      <c r="DI56" s="14">
        <f t="shared" si="19"/>
        <v>0</v>
      </c>
      <c r="DJ56" s="14">
        <f t="shared" si="20"/>
        <v>0</v>
      </c>
      <c r="DK56" s="14">
        <f t="shared" si="21"/>
        <v>0</v>
      </c>
      <c r="DL56" s="14">
        <f t="shared" si="22"/>
        <v>0</v>
      </c>
    </row>
    <row r="57" spans="1:116" s="14" customFormat="1" ht="12.75">
      <c r="A57" s="14" t="s">
        <v>15</v>
      </c>
      <c r="B57" s="6"/>
      <c r="C57" s="11" t="s">
        <v>346</v>
      </c>
      <c r="D57" s="3" t="s">
        <v>250</v>
      </c>
      <c r="E57" s="3" t="s">
        <v>251</v>
      </c>
      <c r="F57" s="19">
        <v>2.31</v>
      </c>
      <c r="G57" s="19">
        <v>2.35</v>
      </c>
      <c r="H57" s="19">
        <v>2.4</v>
      </c>
      <c r="I57" s="19">
        <v>2.5</v>
      </c>
      <c r="J57" s="19">
        <v>2.56</v>
      </c>
      <c r="K57" s="19">
        <v>2.61</v>
      </c>
      <c r="L57" s="19">
        <v>2.74</v>
      </c>
      <c r="M57" s="19">
        <v>2.78</v>
      </c>
      <c r="N57" s="19">
        <v>2.88</v>
      </c>
      <c r="O57" s="19">
        <v>2.96</v>
      </c>
      <c r="P57" s="19">
        <v>3.01</v>
      </c>
      <c r="Q57" s="19">
        <v>3.02</v>
      </c>
      <c r="R57" s="19">
        <v>3.1</v>
      </c>
      <c r="S57" s="19">
        <v>3.19</v>
      </c>
      <c r="T57" s="19">
        <v>3.27</v>
      </c>
      <c r="U57" s="19">
        <v>3.35</v>
      </c>
      <c r="V57" s="19">
        <v>3.43</v>
      </c>
      <c r="W57" s="19">
        <v>3.51</v>
      </c>
      <c r="X57" s="19">
        <v>3.58</v>
      </c>
      <c r="Y57" s="19">
        <v>3.65</v>
      </c>
      <c r="Z57" s="19">
        <v>3.71</v>
      </c>
      <c r="AA57" s="19">
        <v>3.77</v>
      </c>
      <c r="AB57" s="19">
        <v>3.82</v>
      </c>
      <c r="AC57" s="3">
        <v>3.86</v>
      </c>
      <c r="AE57" s="6"/>
      <c r="AF57" s="11" t="s">
        <v>346</v>
      </c>
      <c r="AG57" s="6" t="s">
        <v>250</v>
      </c>
      <c r="AH57" s="6">
        <v>0.0006856082171400001</v>
      </c>
      <c r="AI57" s="6">
        <v>0.0006794451702999999</v>
      </c>
      <c r="AJ57" s="6">
        <v>0.0007108723148400001</v>
      </c>
      <c r="AK57" s="6">
        <v>0.0006732811648</v>
      </c>
      <c r="AL57" s="6">
        <v>0.00072036</v>
      </c>
      <c r="AM57" s="6">
        <v>0.0006268199999999999</v>
      </c>
      <c r="AN57" s="6">
        <v>0.0007938959999999999</v>
      </c>
      <c r="AO57" s="6">
        <v>0.000760587</v>
      </c>
      <c r="AP57" s="6">
        <v>0.000763976</v>
      </c>
      <c r="AQ57" s="6">
        <v>0.0007719679999999999</v>
      </c>
      <c r="AR57" s="6">
        <v>0.000790552</v>
      </c>
      <c r="AS57" s="6">
        <v>0.0007826999999999999</v>
      </c>
      <c r="AT57" s="6">
        <v>0.0007963339999999999</v>
      </c>
      <c r="AU57" s="6">
        <v>0.000793793</v>
      </c>
      <c r="AV57" s="6">
        <v>0.000814964</v>
      </c>
      <c r="AW57" s="6">
        <v>0.00082496</v>
      </c>
      <c r="AX57" s="6">
        <v>0.00083754</v>
      </c>
      <c r="AY57" s="6">
        <v>0.000847679</v>
      </c>
      <c r="AZ57" s="6">
        <v>0.000825957</v>
      </c>
      <c r="BA57" s="6">
        <v>0.000828306</v>
      </c>
      <c r="BB57" s="6">
        <v>0.000846683</v>
      </c>
      <c r="BC57" s="6">
        <v>0.000847306</v>
      </c>
      <c r="BD57" s="6">
        <v>0.000834186</v>
      </c>
      <c r="BE57" s="6">
        <v>0.0008704849999999999</v>
      </c>
      <c r="BG57" s="6"/>
      <c r="BH57" s="11" t="s">
        <v>346</v>
      </c>
      <c r="BI57" s="6" t="s">
        <v>250</v>
      </c>
      <c r="BJ57" s="6" t="s">
        <v>251</v>
      </c>
      <c r="BK57" s="6">
        <v>0.0027396082171399997</v>
      </c>
      <c r="BL57" s="6">
        <v>0.0033434451702999994</v>
      </c>
      <c r="BM57" s="6">
        <v>0.00358287231484</v>
      </c>
      <c r="BN57" s="6">
        <v>0.0037572811648</v>
      </c>
      <c r="BO57" s="6">
        <v>0.0036283599999999997</v>
      </c>
      <c r="BP57" s="6">
        <v>0.0035768199999999997</v>
      </c>
      <c r="BQ57" s="6">
        <v>0.004263896</v>
      </c>
      <c r="BR57" s="6">
        <v>0.0038985870000000002</v>
      </c>
      <c r="BS57" s="6">
        <v>0.004123976</v>
      </c>
      <c r="BT57" s="6">
        <v>0.00394645804</v>
      </c>
      <c r="BU57" s="6">
        <v>0.00422975533</v>
      </c>
      <c r="BV57" s="6">
        <v>0.0044056200185753425</v>
      </c>
      <c r="BW57" s="6">
        <v>0.00449814753</v>
      </c>
      <c r="BX57" s="6">
        <v>0.0045855327299999995</v>
      </c>
      <c r="BY57" s="6">
        <v>0.0048275876200000005</v>
      </c>
      <c r="BZ57" s="6">
        <v>0.0048375836200000005</v>
      </c>
      <c r="CA57" s="6">
        <v>0.00489361812</v>
      </c>
      <c r="CB57" s="6">
        <v>0.00499352831</v>
      </c>
      <c r="CC57" s="6">
        <v>0.00497180631</v>
      </c>
      <c r="CD57" s="6">
        <v>0.00506143891</v>
      </c>
      <c r="CE57" s="6">
        <v>0.00537650608579235</v>
      </c>
      <c r="CF57" s="6">
        <v>0.00547486548</v>
      </c>
      <c r="CG57" s="6">
        <v>0.00563977926</v>
      </c>
      <c r="CH57" s="6">
        <v>0.00582295634862709</v>
      </c>
      <c r="CK57" s="6"/>
      <c r="CL57" s="11" t="s">
        <v>346</v>
      </c>
      <c r="CM57" s="6" t="s">
        <v>250</v>
      </c>
      <c r="CO57" s="14">
        <f t="shared" si="1"/>
        <v>0.25025776052596943</v>
      </c>
      <c r="CP57" s="14">
        <f t="shared" si="23"/>
        <v>0.20321708169033167</v>
      </c>
      <c r="CQ57" s="14">
        <f t="shared" si="24"/>
        <v>0.19840849809121525</v>
      </c>
      <c r="CR57" s="14">
        <f t="shared" si="2"/>
        <v>0.1791937135574571</v>
      </c>
      <c r="CS57" s="14">
        <f t="shared" si="3"/>
        <v>0.19853597768688885</v>
      </c>
      <c r="CT57" s="14">
        <f t="shared" si="4"/>
        <v>0.1752450500724107</v>
      </c>
      <c r="CU57" s="14">
        <f t="shared" si="5"/>
        <v>0.18619028231457802</v>
      </c>
      <c r="CV57" s="14">
        <f t="shared" si="6"/>
        <v>0.19509299138380135</v>
      </c>
      <c r="CW57" s="14">
        <f t="shared" si="7"/>
        <v>0.18525229050799522</v>
      </c>
      <c r="CX57" s="14">
        <f t="shared" si="8"/>
        <v>0.1956103402533579</v>
      </c>
      <c r="CY57" s="14">
        <f t="shared" si="9"/>
        <v>0.1869025365114913</v>
      </c>
      <c r="CZ57" s="14">
        <f t="shared" si="10"/>
        <v>0.17765944332464326</v>
      </c>
      <c r="DA57" s="14">
        <f t="shared" si="11"/>
        <v>0.1770359897466502</v>
      </c>
      <c r="DB57" s="14">
        <f t="shared" si="12"/>
        <v>0.17310813088450033</v>
      </c>
      <c r="DC57" s="14">
        <f t="shared" si="13"/>
        <v>0.16881392201432482</v>
      </c>
      <c r="DD57" s="14">
        <f t="shared" si="14"/>
        <v>0.17053141915508635</v>
      </c>
      <c r="DE57" s="14">
        <f t="shared" si="15"/>
        <v>0.1711494398340997</v>
      </c>
      <c r="DF57" s="14">
        <f t="shared" si="16"/>
        <v>0.16975552102156802</v>
      </c>
      <c r="DG57" s="14">
        <f t="shared" si="17"/>
        <v>0.16612815312992352</v>
      </c>
      <c r="DH57" s="14">
        <f t="shared" si="18"/>
        <v>0.16365030077978357</v>
      </c>
      <c r="DI57" s="14">
        <f t="shared" si="19"/>
        <v>0.15747829287079138</v>
      </c>
      <c r="DJ57" s="14">
        <f t="shared" si="20"/>
        <v>0.15476288926097964</v>
      </c>
      <c r="DK57" s="14">
        <f t="shared" si="21"/>
        <v>0.1479111081379451</v>
      </c>
      <c r="DL57" s="14">
        <f t="shared" si="22"/>
        <v>0.14949193294317567</v>
      </c>
    </row>
    <row r="58" spans="1:116" s="8" customFormat="1" ht="12.75">
      <c r="A58" s="8" t="s">
        <v>15</v>
      </c>
      <c r="B58" s="6"/>
      <c r="C58" s="11" t="s">
        <v>346</v>
      </c>
      <c r="D58" s="3" t="s">
        <v>252</v>
      </c>
      <c r="E58" s="3" t="s">
        <v>253</v>
      </c>
      <c r="F58" s="19">
        <v>4.48</v>
      </c>
      <c r="G58" s="19">
        <v>4.58</v>
      </c>
      <c r="H58" s="19">
        <v>4.68</v>
      </c>
      <c r="I58" s="19">
        <v>4.8</v>
      </c>
      <c r="J58" s="19">
        <v>4.91</v>
      </c>
      <c r="K58" s="19">
        <v>5.02</v>
      </c>
      <c r="L58" s="19">
        <v>5.12</v>
      </c>
      <c r="M58" s="19">
        <v>5.22</v>
      </c>
      <c r="N58" s="19">
        <v>5.32</v>
      </c>
      <c r="O58" s="19">
        <v>5.56</v>
      </c>
      <c r="P58" s="19">
        <v>5.69</v>
      </c>
      <c r="Q58" s="19">
        <v>5.99</v>
      </c>
      <c r="R58" s="19">
        <v>6.17</v>
      </c>
      <c r="S58" s="19">
        <v>6.35</v>
      </c>
      <c r="T58" s="19">
        <v>6.53</v>
      </c>
      <c r="U58" s="19">
        <v>6.73</v>
      </c>
      <c r="V58" s="19">
        <v>6.94</v>
      </c>
      <c r="W58" s="19">
        <v>7.16</v>
      </c>
      <c r="X58" s="19">
        <v>7.39</v>
      </c>
      <c r="Y58" s="19">
        <v>7.62</v>
      </c>
      <c r="Z58" s="19">
        <v>7.86</v>
      </c>
      <c r="AA58" s="19">
        <v>8.1</v>
      </c>
      <c r="AB58" s="19">
        <v>8.35</v>
      </c>
      <c r="AC58" s="3">
        <v>8.6</v>
      </c>
      <c r="AE58" s="6"/>
      <c r="AF58" s="11" t="s">
        <v>346</v>
      </c>
      <c r="AG58" s="6" t="s">
        <v>252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6">
        <v>0.0821484768</v>
      </c>
      <c r="BG58" s="6"/>
      <c r="BH58" s="11" t="s">
        <v>346</v>
      </c>
      <c r="BI58" s="6" t="s">
        <v>252</v>
      </c>
      <c r="BJ58" s="6" t="s">
        <v>253</v>
      </c>
      <c r="BK58" s="6">
        <v>0.004068</v>
      </c>
      <c r="BL58" s="6">
        <v>0.003885</v>
      </c>
      <c r="BM58" s="6">
        <v>0.003885</v>
      </c>
      <c r="BN58" s="6">
        <v>0.003885</v>
      </c>
      <c r="BO58" s="6">
        <v>0.001861</v>
      </c>
      <c r="BP58" s="6">
        <v>0.002216</v>
      </c>
      <c r="BQ58" s="6">
        <v>0.003987</v>
      </c>
      <c r="BR58" s="6">
        <v>0.003464</v>
      </c>
      <c r="BS58" s="6">
        <v>0.002325</v>
      </c>
      <c r="BT58" s="6">
        <v>0.002369021780169</v>
      </c>
      <c r="BU58" s="6">
        <v>0.0049127438704</v>
      </c>
      <c r="BV58" s="6">
        <v>0.00459885189</v>
      </c>
      <c r="BW58" s="6">
        <v>0.00462674344057377</v>
      </c>
      <c r="BX58" s="6">
        <v>0.00238277169</v>
      </c>
      <c r="BY58" s="6">
        <v>0.00247118929</v>
      </c>
      <c r="BZ58" s="6">
        <v>0.00246443740669399</v>
      </c>
      <c r="CA58" s="6">
        <v>0.00254280097199454</v>
      </c>
      <c r="CB58" s="6">
        <v>0.00255960689</v>
      </c>
      <c r="CC58" s="6">
        <v>0.00255960689</v>
      </c>
      <c r="CD58" s="6">
        <v>0.00255960689</v>
      </c>
      <c r="CE58" s="6">
        <v>0.00277561167445355</v>
      </c>
      <c r="CF58" s="6">
        <v>0.00282802418</v>
      </c>
      <c r="CG58" s="6">
        <v>0.00291795038</v>
      </c>
      <c r="CH58" s="6">
        <v>0.0029958393734408</v>
      </c>
      <c r="CK58" s="6"/>
      <c r="CL58" s="11" t="s">
        <v>346</v>
      </c>
      <c r="CM58" s="6" t="s">
        <v>252</v>
      </c>
      <c r="CO58" s="14">
        <f t="shared" si="1"/>
        <v>0</v>
      </c>
      <c r="CP58" s="14">
        <f t="shared" si="23"/>
        <v>0</v>
      </c>
      <c r="CQ58" s="14">
        <f t="shared" si="24"/>
        <v>0</v>
      </c>
      <c r="CR58" s="14">
        <f t="shared" si="2"/>
        <v>0</v>
      </c>
      <c r="CS58" s="14">
        <f t="shared" si="3"/>
        <v>0</v>
      </c>
      <c r="CT58" s="14">
        <f t="shared" si="4"/>
        <v>0</v>
      </c>
      <c r="CU58" s="14">
        <f t="shared" si="5"/>
        <v>0</v>
      </c>
      <c r="CV58" s="14">
        <f t="shared" si="6"/>
        <v>0</v>
      </c>
      <c r="CW58" s="14">
        <f t="shared" si="7"/>
        <v>0</v>
      </c>
      <c r="CX58" s="14">
        <f t="shared" si="8"/>
        <v>0</v>
      </c>
      <c r="CY58" s="14">
        <f t="shared" si="9"/>
        <v>0</v>
      </c>
      <c r="CZ58" s="14">
        <f t="shared" si="10"/>
        <v>0</v>
      </c>
      <c r="DA58" s="14">
        <f t="shared" si="11"/>
        <v>0</v>
      </c>
      <c r="DB58" s="14">
        <f t="shared" si="12"/>
        <v>0</v>
      </c>
      <c r="DC58" s="14">
        <f t="shared" si="13"/>
        <v>0</v>
      </c>
      <c r="DD58" s="14">
        <f t="shared" si="14"/>
        <v>0</v>
      </c>
      <c r="DE58" s="14">
        <f t="shared" si="15"/>
        <v>0</v>
      </c>
      <c r="DF58" s="14">
        <f t="shared" si="16"/>
        <v>0</v>
      </c>
      <c r="DG58" s="14">
        <f t="shared" si="17"/>
        <v>0</v>
      </c>
      <c r="DH58" s="14">
        <f t="shared" si="18"/>
        <v>0</v>
      </c>
      <c r="DI58" s="14">
        <f t="shared" si="19"/>
        <v>0</v>
      </c>
      <c r="DJ58" s="14">
        <f t="shared" si="20"/>
        <v>0</v>
      </c>
      <c r="DK58" s="14">
        <f t="shared" si="21"/>
        <v>0</v>
      </c>
      <c r="DL58" s="14">
        <f t="shared" si="22"/>
        <v>27.420854912408174</v>
      </c>
    </row>
    <row r="59" spans="1:116" s="6" customFormat="1" ht="12.75">
      <c r="A59" s="6" t="s">
        <v>15</v>
      </c>
      <c r="C59" s="11" t="s">
        <v>450</v>
      </c>
      <c r="D59" s="3" t="s">
        <v>35</v>
      </c>
      <c r="E59" s="3" t="s">
        <v>36</v>
      </c>
      <c r="F59" s="19">
        <v>11.14</v>
      </c>
      <c r="G59" s="19">
        <v>11.33</v>
      </c>
      <c r="H59" s="19">
        <v>11.52</v>
      </c>
      <c r="I59" s="19">
        <v>11.72</v>
      </c>
      <c r="J59" s="19">
        <v>11.92</v>
      </c>
      <c r="K59" s="19">
        <v>12.12</v>
      </c>
      <c r="L59" s="19">
        <v>12.33</v>
      </c>
      <c r="M59" s="19">
        <v>12.54</v>
      </c>
      <c r="N59" s="19">
        <v>12.75</v>
      </c>
      <c r="O59" s="19">
        <v>12.96</v>
      </c>
      <c r="P59" s="19">
        <v>13.1</v>
      </c>
      <c r="Q59" s="19">
        <v>13.32</v>
      </c>
      <c r="R59" s="19">
        <v>13.55</v>
      </c>
      <c r="S59" s="19">
        <v>13.77</v>
      </c>
      <c r="T59" s="19">
        <v>13.99</v>
      </c>
      <c r="U59" s="19">
        <v>14.21</v>
      </c>
      <c r="V59" s="19">
        <v>14.42</v>
      </c>
      <c r="W59" s="19">
        <v>14.63</v>
      </c>
      <c r="X59" s="19">
        <v>14.83</v>
      </c>
      <c r="Y59" s="19">
        <v>15.03</v>
      </c>
      <c r="Z59" s="19">
        <v>15.22</v>
      </c>
      <c r="AA59" s="19">
        <v>15.42</v>
      </c>
      <c r="AB59" s="19">
        <v>15.61</v>
      </c>
      <c r="AC59" s="3">
        <v>15.81</v>
      </c>
      <c r="AF59" s="11" t="s">
        <v>450</v>
      </c>
      <c r="AG59" s="6" t="s">
        <v>35</v>
      </c>
      <c r="AH59" s="6">
        <v>0.2809502965250575</v>
      </c>
      <c r="AI59" s="6">
        <v>0.29549372806077706</v>
      </c>
      <c r="AJ59" s="6">
        <v>0.27040430595089465</v>
      </c>
      <c r="AK59" s="6">
        <v>0.2666298795801259</v>
      </c>
      <c r="AL59" s="6">
        <v>0.27733158302151284</v>
      </c>
      <c r="AM59" s="6">
        <v>0.2854212951271921</v>
      </c>
      <c r="AN59" s="6">
        <v>0.26840310288829977</v>
      </c>
      <c r="AO59" s="6">
        <v>0.2751330396149504</v>
      </c>
      <c r="AP59" s="6">
        <v>0.2748506489511133</v>
      </c>
      <c r="AQ59" s="6">
        <v>0.2741594350297304</v>
      </c>
      <c r="AR59" s="6">
        <v>0.3114434058138936</v>
      </c>
      <c r="AS59" s="6">
        <v>0.3035998556824902</v>
      </c>
      <c r="AT59" s="6">
        <v>0.32514272134941247</v>
      </c>
      <c r="AU59" s="6">
        <v>0.327162123608117</v>
      </c>
      <c r="AV59" s="6">
        <v>0.3242491560247469</v>
      </c>
      <c r="AW59" s="6">
        <v>0.3457076490068546</v>
      </c>
      <c r="AX59" s="6">
        <v>0.33303713932658174</v>
      </c>
      <c r="AY59" s="6">
        <v>0.33424458225183484</v>
      </c>
      <c r="AZ59" s="6">
        <v>0.2972747963176052</v>
      </c>
      <c r="BA59" s="6">
        <v>0.2299444853854098</v>
      </c>
      <c r="BB59" s="6">
        <v>0.27806593274208</v>
      </c>
      <c r="BC59" s="6">
        <v>0.32429093254997504</v>
      </c>
      <c r="BD59" s="6">
        <v>0.32887168868078687</v>
      </c>
      <c r="BE59" s="6">
        <v>0.3357847093847869</v>
      </c>
      <c r="BH59" s="11" t="s">
        <v>450</v>
      </c>
      <c r="BI59" s="6" t="s">
        <v>35</v>
      </c>
      <c r="BJ59" s="6" t="s">
        <v>36</v>
      </c>
      <c r="BK59" s="6">
        <v>0.42667672888082536</v>
      </c>
      <c r="BL59" s="6">
        <v>0.4194859051731061</v>
      </c>
      <c r="BM59" s="6">
        <v>0.3736525068972896</v>
      </c>
      <c r="BN59" s="6">
        <v>0.37944759500565606</v>
      </c>
      <c r="BO59" s="6">
        <v>0.392238907561232</v>
      </c>
      <c r="BP59" s="6">
        <v>0.3988806480216969</v>
      </c>
      <c r="BQ59" s="6">
        <v>0.38771770452564547</v>
      </c>
      <c r="BR59" s="6">
        <v>0.4091350602556038</v>
      </c>
      <c r="BS59" s="6">
        <v>0.44789875600973217</v>
      </c>
      <c r="BT59" s="6">
        <v>0.5053393348348054</v>
      </c>
      <c r="BU59" s="6">
        <v>0.563348218829876</v>
      </c>
      <c r="BV59" s="6">
        <v>0.5626953591288386</v>
      </c>
      <c r="BW59" s="6">
        <v>0.6034392482216223</v>
      </c>
      <c r="BX59" s="6">
        <v>0.6502420362857853</v>
      </c>
      <c r="BY59" s="6">
        <v>0.6920820716510563</v>
      </c>
      <c r="BZ59" s="6">
        <v>0.7667708654589939</v>
      </c>
      <c r="CA59" s="6">
        <v>0.833394861824778</v>
      </c>
      <c r="CB59" s="6">
        <v>0.9513710570158449</v>
      </c>
      <c r="CC59" s="6">
        <v>0.940777315036999</v>
      </c>
      <c r="CD59" s="6">
        <v>0.9835204398424381</v>
      </c>
      <c r="CE59" s="6">
        <v>1.0079613897942301</v>
      </c>
      <c r="CF59" s="6">
        <v>1.052905757924508</v>
      </c>
      <c r="CG59" s="6">
        <v>1.082032051175162</v>
      </c>
      <c r="CH59" s="6">
        <v>1.103601711509122</v>
      </c>
      <c r="CL59" s="11" t="s">
        <v>450</v>
      </c>
      <c r="CM59" s="6" t="s">
        <v>35</v>
      </c>
      <c r="CO59" s="14">
        <f t="shared" si="1"/>
        <v>0.6584617287706108</v>
      </c>
      <c r="CP59" s="14">
        <f t="shared" si="23"/>
        <v>0.7044187287743027</v>
      </c>
      <c r="CQ59" s="14">
        <f t="shared" si="24"/>
        <v>0.723678554163224</v>
      </c>
      <c r="CR59" s="14">
        <f t="shared" si="2"/>
        <v>0.7026790605331192</v>
      </c>
      <c r="CS59" s="14">
        <f t="shared" si="3"/>
        <v>0.7070476122469287</v>
      </c>
      <c r="CT59" s="14">
        <f t="shared" si="4"/>
        <v>0.7155556343552338</v>
      </c>
      <c r="CU59" s="14">
        <f t="shared" si="5"/>
        <v>0.6922642421415304</v>
      </c>
      <c r="CV59" s="14">
        <f t="shared" si="6"/>
        <v>0.6724748532747676</v>
      </c>
      <c r="CW59" s="14">
        <f t="shared" si="7"/>
        <v>0.6136445910225774</v>
      </c>
      <c r="CX59" s="14">
        <f t="shared" si="8"/>
        <v>0.5425254203086183</v>
      </c>
      <c r="CY59" s="14">
        <f t="shared" si="9"/>
        <v>0.5528435085155485</v>
      </c>
      <c r="CZ59" s="14">
        <f t="shared" si="10"/>
        <v>0.5395456897894476</v>
      </c>
      <c r="DA59" s="14">
        <f t="shared" si="11"/>
        <v>0.5388159989719442</v>
      </c>
      <c r="DB59" s="14">
        <f t="shared" si="12"/>
        <v>0.5031389934075675</v>
      </c>
      <c r="DC59" s="14">
        <f t="shared" si="13"/>
        <v>0.4685125786472207</v>
      </c>
      <c r="DD59" s="14">
        <f t="shared" si="14"/>
        <v>0.45086174316223115</v>
      </c>
      <c r="DE59" s="14">
        <f t="shared" si="15"/>
        <v>0.3996150619375946</v>
      </c>
      <c r="DF59" s="14">
        <f t="shared" si="16"/>
        <v>0.35132935754873196</v>
      </c>
      <c r="DG59" s="14">
        <f t="shared" si="17"/>
        <v>0.31598848267925544</v>
      </c>
      <c r="DH59" s="14">
        <f t="shared" si="18"/>
        <v>0.23379736309521676</v>
      </c>
      <c r="DI59" s="14">
        <f t="shared" si="19"/>
        <v>0.27586962710828206</v>
      </c>
      <c r="DJ59" s="14">
        <f t="shared" si="20"/>
        <v>0.30799616215340925</v>
      </c>
      <c r="DK59" s="14">
        <f t="shared" si="21"/>
        <v>0.3039389529391568</v>
      </c>
      <c r="DL59" s="14">
        <f t="shared" si="22"/>
        <v>0.30426258484650004</v>
      </c>
    </row>
    <row r="60" spans="1:116" s="6" customFormat="1" ht="12.75">
      <c r="A60" s="6" t="s">
        <v>15</v>
      </c>
      <c r="C60" s="11" t="s">
        <v>239</v>
      </c>
      <c r="D60" s="3" t="s">
        <v>472</v>
      </c>
      <c r="E60" s="3" t="s">
        <v>361</v>
      </c>
      <c r="F60" s="19">
        <v>987.05</v>
      </c>
      <c r="G60" s="19">
        <v>1000.72</v>
      </c>
      <c r="H60" s="19">
        <v>1016.54</v>
      </c>
      <c r="I60" s="19">
        <v>1030.08</v>
      </c>
      <c r="J60" s="19">
        <v>1043.57</v>
      </c>
      <c r="K60" s="19">
        <v>1058.51</v>
      </c>
      <c r="L60" s="19">
        <v>1081.3</v>
      </c>
      <c r="M60" s="19">
        <v>1104.2</v>
      </c>
      <c r="N60" s="19">
        <v>1121.9</v>
      </c>
      <c r="O60" s="19">
        <v>1139.2</v>
      </c>
      <c r="P60" s="19">
        <v>1155.3</v>
      </c>
      <c r="Q60" s="19">
        <v>1169.9</v>
      </c>
      <c r="R60" s="19">
        <v>1183.3</v>
      </c>
      <c r="S60" s="19">
        <v>1195.7</v>
      </c>
      <c r="T60" s="19">
        <v>1207.7</v>
      </c>
      <c r="U60" s="19">
        <v>1219.4</v>
      </c>
      <c r="V60" s="19">
        <v>1231.1</v>
      </c>
      <c r="W60" s="19">
        <v>1242.6</v>
      </c>
      <c r="X60" s="19">
        <v>1253.9</v>
      </c>
      <c r="Y60" s="19">
        <v>1264.8</v>
      </c>
      <c r="Z60" s="19">
        <v>1275.2</v>
      </c>
      <c r="AA60" s="19">
        <v>1285.2</v>
      </c>
      <c r="AB60" s="19">
        <v>1294.9</v>
      </c>
      <c r="AC60" s="3">
        <v>1304.2</v>
      </c>
      <c r="AF60" s="11" t="s">
        <v>239</v>
      </c>
      <c r="AG60" s="6" t="s">
        <v>472</v>
      </c>
      <c r="AH60" s="6">
        <v>18.12197616317676</v>
      </c>
      <c r="AI60" s="6">
        <v>17.94509774161418</v>
      </c>
      <c r="AJ60" s="6">
        <v>18.92106105676927</v>
      </c>
      <c r="AK60" s="6">
        <v>20.236100593821476</v>
      </c>
      <c r="AL60" s="6">
        <v>22.126829105001832</v>
      </c>
      <c r="AM60" s="6">
        <v>24.302786869987738</v>
      </c>
      <c r="AN60" s="6">
        <v>25.04091341039838</v>
      </c>
      <c r="AO60" s="6">
        <v>25.9387691846021</v>
      </c>
      <c r="AP60" s="6">
        <v>27.145936518618296</v>
      </c>
      <c r="AQ60" s="6">
        <v>28.774474173383577</v>
      </c>
      <c r="AR60" s="6">
        <v>29.385332687008187</v>
      </c>
      <c r="AS60" s="6">
        <v>29.688403428400726</v>
      </c>
      <c r="AT60" s="6">
        <v>30.324755113264196</v>
      </c>
      <c r="AU60" s="6">
        <v>31.835987760175783</v>
      </c>
      <c r="AV60" s="6">
        <v>34.06267103021416</v>
      </c>
      <c r="AW60" s="6">
        <v>35.46251591234697</v>
      </c>
      <c r="AX60" s="6">
        <v>36.01119990077872</v>
      </c>
      <c r="AY60" s="6">
        <v>37.58982961965428</v>
      </c>
      <c r="AZ60" s="6">
        <v>36.32844953315688</v>
      </c>
      <c r="BA60" s="6">
        <v>35.38003077403522</v>
      </c>
      <c r="BB60" s="6">
        <v>36.67340294771772</v>
      </c>
      <c r="BC60" s="6">
        <v>39.96620408360389</v>
      </c>
      <c r="BD60" s="6">
        <v>41.51206720280986</v>
      </c>
      <c r="BE60" s="6">
        <v>44.10077603759455</v>
      </c>
      <c r="BH60" s="11" t="s">
        <v>239</v>
      </c>
      <c r="BI60" s="6" t="s">
        <v>472</v>
      </c>
      <c r="BJ60" s="6" t="s">
        <v>361</v>
      </c>
      <c r="BK60" s="6">
        <v>17.287605758793166</v>
      </c>
      <c r="BL60" s="6">
        <v>17.192046719078245</v>
      </c>
      <c r="BM60" s="6">
        <v>17.933837505185355</v>
      </c>
      <c r="BN60" s="6">
        <v>19.009667437809206</v>
      </c>
      <c r="BO60" s="6">
        <v>20.45342945728492</v>
      </c>
      <c r="BP60" s="6">
        <v>22.19286618635656</v>
      </c>
      <c r="BQ60" s="6">
        <v>23.253997601003434</v>
      </c>
      <c r="BR60" s="6">
        <v>24.754529754282082</v>
      </c>
      <c r="BS60" s="6">
        <v>26.45583735496478</v>
      </c>
      <c r="BT60" s="6">
        <v>26.948903571207413</v>
      </c>
      <c r="BU60" s="6">
        <v>26.98526458299678</v>
      </c>
      <c r="BV60" s="6">
        <v>28.224363869572528</v>
      </c>
      <c r="BW60" s="6">
        <v>29.24689190419811</v>
      </c>
      <c r="BX60" s="6">
        <v>31.296876326525627</v>
      </c>
      <c r="BY60" s="6">
        <v>34.01896034306726</v>
      </c>
      <c r="BZ60" s="6">
        <v>35.14620291083287</v>
      </c>
      <c r="CA60" s="6">
        <v>35.938811615604024</v>
      </c>
      <c r="CB60" s="6">
        <v>37.59632260094576</v>
      </c>
      <c r="CC60" s="6">
        <v>37.045818104825734</v>
      </c>
      <c r="CD60" s="6">
        <v>36.973497063522906</v>
      </c>
      <c r="CE60" s="6">
        <v>38.82852901066639</v>
      </c>
      <c r="CF60" s="6">
        <v>40.91271844284904</v>
      </c>
      <c r="CG60" s="6">
        <v>42.08222240007371</v>
      </c>
      <c r="CH60" s="6">
        <v>45.482412626062285</v>
      </c>
      <c r="CL60" s="11" t="s">
        <v>239</v>
      </c>
      <c r="CM60" s="6" t="s">
        <v>472</v>
      </c>
      <c r="CO60" s="14">
        <f t="shared" si="1"/>
        <v>1.0482640809852573</v>
      </c>
      <c r="CP60" s="14">
        <f t="shared" si="23"/>
        <v>1.0438022903753668</v>
      </c>
      <c r="CQ60" s="14">
        <f t="shared" si="24"/>
        <v>1.0550480928188666</v>
      </c>
      <c r="CR60" s="14">
        <f t="shared" si="2"/>
        <v>1.0645162867801128</v>
      </c>
      <c r="CS60" s="14">
        <f t="shared" si="3"/>
        <v>1.0818151132655602</v>
      </c>
      <c r="CT60" s="14">
        <f t="shared" si="4"/>
        <v>1.0950720229606163</v>
      </c>
      <c r="CU60" s="14">
        <f t="shared" si="5"/>
        <v>1.0768433815146623</v>
      </c>
      <c r="CV60" s="14">
        <f t="shared" si="6"/>
        <v>1.0478393022236736</v>
      </c>
      <c r="CW60" s="14">
        <f t="shared" si="7"/>
        <v>1.0260849488297905</v>
      </c>
      <c r="CX60" s="14">
        <f t="shared" si="8"/>
        <v>1.0677419249118034</v>
      </c>
      <c r="CY60" s="14">
        <f t="shared" si="9"/>
        <v>1.088939950787945</v>
      </c>
      <c r="CZ60" s="14">
        <f t="shared" si="10"/>
        <v>1.0518714811640633</v>
      </c>
      <c r="DA60" s="14">
        <f t="shared" si="11"/>
        <v>1.0368539403296857</v>
      </c>
      <c r="DB60" s="14">
        <f t="shared" si="12"/>
        <v>1.0172257265557596</v>
      </c>
      <c r="DC60" s="14">
        <f t="shared" si="13"/>
        <v>1.0012848919163342</v>
      </c>
      <c r="DD60" s="14">
        <f t="shared" si="14"/>
        <v>1.008999919630482</v>
      </c>
      <c r="DE60" s="14">
        <f t="shared" si="15"/>
        <v>1.0020142092050497</v>
      </c>
      <c r="DF60" s="14">
        <f t="shared" si="16"/>
        <v>0.9998272974364967</v>
      </c>
      <c r="DG60" s="14">
        <f t="shared" si="17"/>
        <v>0.9806356396384884</v>
      </c>
      <c r="DH60" s="14">
        <f t="shared" si="18"/>
        <v>0.9569024729592117</v>
      </c>
      <c r="DI60" s="14">
        <f t="shared" si="19"/>
        <v>0.9444963247936422</v>
      </c>
      <c r="DJ60" s="14">
        <f t="shared" si="20"/>
        <v>0.97686503377752</v>
      </c>
      <c r="DK60" s="14">
        <f t="shared" si="21"/>
        <v>0.9864514000272273</v>
      </c>
      <c r="DL60" s="14">
        <f t="shared" si="22"/>
        <v>0.9696226187509668</v>
      </c>
    </row>
    <row r="61" spans="1:116" s="14" customFormat="1" ht="12.75">
      <c r="A61" s="14" t="s">
        <v>15</v>
      </c>
      <c r="B61" s="6"/>
      <c r="C61" s="11" t="s">
        <v>450</v>
      </c>
      <c r="D61" s="3" t="s">
        <v>37</v>
      </c>
      <c r="E61" s="3" t="s">
        <v>38</v>
      </c>
      <c r="F61" s="19">
        <v>25.89</v>
      </c>
      <c r="G61" s="19">
        <v>26.43</v>
      </c>
      <c r="H61" s="19">
        <v>26.97</v>
      </c>
      <c r="I61" s="19">
        <v>27.5</v>
      </c>
      <c r="J61" s="19">
        <v>28.06</v>
      </c>
      <c r="K61" s="19">
        <v>28.62</v>
      </c>
      <c r="L61" s="19">
        <v>30.02</v>
      </c>
      <c r="M61" s="19">
        <v>30.58</v>
      </c>
      <c r="N61" s="19">
        <v>31.14</v>
      </c>
      <c r="O61" s="19">
        <v>34.31</v>
      </c>
      <c r="P61" s="19">
        <v>34.97</v>
      </c>
      <c r="Q61" s="19">
        <v>35.67</v>
      </c>
      <c r="R61" s="19">
        <v>36.38</v>
      </c>
      <c r="S61" s="19">
        <v>37.1</v>
      </c>
      <c r="T61" s="19">
        <v>37.82</v>
      </c>
      <c r="U61" s="19">
        <v>38.54</v>
      </c>
      <c r="V61" s="19">
        <v>39.26</v>
      </c>
      <c r="W61" s="19">
        <v>39.98</v>
      </c>
      <c r="X61" s="19">
        <v>40.7</v>
      </c>
      <c r="Y61" s="19">
        <v>41.41</v>
      </c>
      <c r="Z61" s="19">
        <v>42.12</v>
      </c>
      <c r="AA61" s="19">
        <v>42.83</v>
      </c>
      <c r="AB61" s="19">
        <v>43.53</v>
      </c>
      <c r="AC61" s="3">
        <v>44.22</v>
      </c>
      <c r="AE61" s="6"/>
      <c r="AF61" s="11" t="s">
        <v>450</v>
      </c>
      <c r="AG61" s="6" t="s">
        <v>37</v>
      </c>
      <c r="AH61" s="6">
        <v>0.6608262641979941</v>
      </c>
      <c r="AI61" s="6">
        <v>0.6728537637425609</v>
      </c>
      <c r="AJ61" s="6">
        <v>0.749962954390647</v>
      </c>
      <c r="AK61" s="6">
        <v>0.787859882658357</v>
      </c>
      <c r="AL61" s="6">
        <v>0.931957153756201</v>
      </c>
      <c r="AM61" s="6">
        <v>1.0209017476960098</v>
      </c>
      <c r="AN61" s="6">
        <v>1.389339020806279</v>
      </c>
      <c r="AO61" s="6">
        <v>1.555718989999503</v>
      </c>
      <c r="AP61" s="6">
        <v>1.618842197972696</v>
      </c>
      <c r="AQ61" s="6">
        <v>1.784646321106171</v>
      </c>
      <c r="AR61" s="6">
        <v>1.9310224298784908</v>
      </c>
      <c r="AS61" s="6">
        <v>1.874284009027756</v>
      </c>
      <c r="AT61" s="6">
        <v>1.899243346041103</v>
      </c>
      <c r="AU61" s="6">
        <v>1.9904776301804539</v>
      </c>
      <c r="AV61" s="6">
        <v>2.011140748673089</v>
      </c>
      <c r="AW61" s="6">
        <v>2.381471349381998</v>
      </c>
      <c r="AX61" s="6">
        <v>2.612606119414083</v>
      </c>
      <c r="AY61" s="6">
        <v>2.848098993835976</v>
      </c>
      <c r="AZ61" s="6">
        <v>3.0582242244190416</v>
      </c>
      <c r="BA61" s="6">
        <v>3.2118541463776</v>
      </c>
      <c r="BB61" s="6">
        <v>3.08595584888667</v>
      </c>
      <c r="BC61" s="6">
        <v>3.09533223861703</v>
      </c>
      <c r="BD61" s="6">
        <v>3.01976064638506</v>
      </c>
      <c r="BE61" s="6">
        <v>3.06214912628342</v>
      </c>
      <c r="BG61" s="6"/>
      <c r="BH61" s="11" t="s">
        <v>450</v>
      </c>
      <c r="BI61" s="6" t="s">
        <v>37</v>
      </c>
      <c r="BJ61" s="6" t="s">
        <v>38</v>
      </c>
      <c r="BK61" s="6">
        <v>0.6963594682824218</v>
      </c>
      <c r="BL61" s="6">
        <v>0.7154689776013743</v>
      </c>
      <c r="BM61" s="6">
        <v>0.7668433962061275</v>
      </c>
      <c r="BN61" s="6">
        <v>0.7786449193859425</v>
      </c>
      <c r="BO61" s="6">
        <v>0.8526778337355516</v>
      </c>
      <c r="BP61" s="6">
        <v>0.8634461489994335</v>
      </c>
      <c r="BQ61" s="6">
        <v>0.8993541075087574</v>
      </c>
      <c r="BR61" s="6">
        <v>0.8224388914530667</v>
      </c>
      <c r="BS61" s="6">
        <v>0.9187638008243042</v>
      </c>
      <c r="BT61" s="6">
        <v>0.9518927094317218</v>
      </c>
      <c r="BU61" s="6">
        <v>0.8882745208614935</v>
      </c>
      <c r="BV61" s="6">
        <v>0.9648105790178899</v>
      </c>
      <c r="BW61" s="6">
        <v>0.9742951146233048</v>
      </c>
      <c r="BX61" s="6">
        <v>1.06133143747067</v>
      </c>
      <c r="BY61" s="6">
        <v>1.0970332264612697</v>
      </c>
      <c r="BZ61" s="6">
        <v>1.092173837599782</v>
      </c>
      <c r="CA61" s="6">
        <v>1.187976565234586</v>
      </c>
      <c r="CB61" s="6">
        <v>1.2261930934374992</v>
      </c>
      <c r="CC61" s="6">
        <v>1.2383488324562009</v>
      </c>
      <c r="CD61" s="6">
        <v>1.1780310956722702</v>
      </c>
      <c r="CE61" s="6">
        <v>1.1863756902619769</v>
      </c>
      <c r="CF61" s="6">
        <v>1.211404566716102</v>
      </c>
      <c r="CG61" s="6">
        <v>1.1709926482970683</v>
      </c>
      <c r="CH61" s="6">
        <v>1.1530453623970751</v>
      </c>
      <c r="CK61" s="6"/>
      <c r="CL61" s="11" t="s">
        <v>450</v>
      </c>
      <c r="CM61" s="6" t="s">
        <v>37</v>
      </c>
      <c r="CO61" s="14">
        <f t="shared" si="1"/>
        <v>0.9489729002004227</v>
      </c>
      <c r="CP61" s="14">
        <f t="shared" si="23"/>
        <v>0.9404373701824476</v>
      </c>
      <c r="CQ61" s="14">
        <f t="shared" si="24"/>
        <v>0.977987106756093</v>
      </c>
      <c r="CR61" s="14">
        <f t="shared" si="2"/>
        <v>1.0118346155519535</v>
      </c>
      <c r="CS61" s="14">
        <f t="shared" si="3"/>
        <v>1.0929768745990844</v>
      </c>
      <c r="CT61" s="14">
        <f t="shared" si="4"/>
        <v>1.1823571729158058</v>
      </c>
      <c r="CU61" s="14">
        <f t="shared" si="5"/>
        <v>1.5448186750987296</v>
      </c>
      <c r="CV61" s="14">
        <f t="shared" si="6"/>
        <v>1.8915921975076997</v>
      </c>
      <c r="CW61" s="14">
        <f t="shared" si="7"/>
        <v>1.7619786462203773</v>
      </c>
      <c r="CX61" s="14">
        <f t="shared" si="8"/>
        <v>1.8748397833318857</v>
      </c>
      <c r="CY61" s="14">
        <f t="shared" si="9"/>
        <v>2.1739027570054446</v>
      </c>
      <c r="CZ61" s="14">
        <f t="shared" si="10"/>
        <v>1.9426445457673638</v>
      </c>
      <c r="DA61" s="14">
        <f t="shared" si="11"/>
        <v>1.9493511950692828</v>
      </c>
      <c r="DB61" s="14">
        <f t="shared" si="12"/>
        <v>1.8754533785639051</v>
      </c>
      <c r="DC61" s="14">
        <f t="shared" si="13"/>
        <v>1.8332541806053415</v>
      </c>
      <c r="DD61" s="14">
        <f t="shared" si="14"/>
        <v>2.1804874530007448</v>
      </c>
      <c r="DE61" s="14">
        <f t="shared" si="15"/>
        <v>2.1992067822467356</v>
      </c>
      <c r="DF61" s="14">
        <f t="shared" si="16"/>
        <v>2.322716551804773</v>
      </c>
      <c r="DG61" s="14">
        <f t="shared" si="17"/>
        <v>2.4695983427813406</v>
      </c>
      <c r="DH61" s="14">
        <f t="shared" si="18"/>
        <v>2.726459563059906</v>
      </c>
      <c r="DI61" s="14">
        <f t="shared" si="19"/>
        <v>2.6011624093588983</v>
      </c>
      <c r="DJ61" s="14">
        <f t="shared" si="20"/>
        <v>2.555159790265538</v>
      </c>
      <c r="DK61" s="14">
        <f t="shared" si="21"/>
        <v>2.5788041033191687</v>
      </c>
      <c r="DL61" s="14">
        <f t="shared" si="22"/>
        <v>2.655705686996992</v>
      </c>
    </row>
    <row r="62" spans="1:116" s="6" customFormat="1" ht="12.75">
      <c r="A62" s="6" t="s">
        <v>15</v>
      </c>
      <c r="B62" s="9"/>
      <c r="C62" s="11" t="s">
        <v>346</v>
      </c>
      <c r="D62" s="3" t="s">
        <v>254</v>
      </c>
      <c r="E62" s="3" t="s">
        <v>255</v>
      </c>
      <c r="F62" s="19">
        <v>0.38</v>
      </c>
      <c r="G62" s="19">
        <v>0.39</v>
      </c>
      <c r="H62" s="19">
        <v>0.41</v>
      </c>
      <c r="I62" s="19">
        <v>0.42</v>
      </c>
      <c r="J62" s="19">
        <v>0.44</v>
      </c>
      <c r="K62" s="19">
        <v>0.45</v>
      </c>
      <c r="L62" s="19">
        <v>0.48</v>
      </c>
      <c r="M62" s="19">
        <v>0.49</v>
      </c>
      <c r="N62" s="19">
        <v>0.51</v>
      </c>
      <c r="O62" s="19">
        <v>0.52</v>
      </c>
      <c r="P62" s="19">
        <v>0.53</v>
      </c>
      <c r="Q62" s="19">
        <v>0.54</v>
      </c>
      <c r="R62" s="19">
        <v>0.56</v>
      </c>
      <c r="S62" s="19">
        <v>0.57</v>
      </c>
      <c r="T62" s="19">
        <v>0.59</v>
      </c>
      <c r="U62" s="19">
        <v>0.61</v>
      </c>
      <c r="V62" s="19">
        <v>0.63</v>
      </c>
      <c r="W62" s="19">
        <v>0.65</v>
      </c>
      <c r="X62" s="19">
        <v>0.67</v>
      </c>
      <c r="Y62" s="19">
        <v>0.69</v>
      </c>
      <c r="Z62" s="19">
        <v>0.71</v>
      </c>
      <c r="AA62" s="19">
        <v>0.73</v>
      </c>
      <c r="AB62" s="19">
        <v>0.75</v>
      </c>
      <c r="AC62" s="3">
        <v>0.77</v>
      </c>
      <c r="AE62" s="9"/>
      <c r="AF62" s="11" t="s">
        <v>346</v>
      </c>
      <c r="AG62" s="9" t="s">
        <v>254</v>
      </c>
      <c r="AH62" s="9">
        <v>2.077600658E-05</v>
      </c>
      <c r="AI62" s="9">
        <v>2.090600524E-05</v>
      </c>
      <c r="AJ62" s="9">
        <v>2.090800926E-05</v>
      </c>
      <c r="AK62" s="9">
        <v>2.10400364E-05</v>
      </c>
      <c r="AL62" s="9">
        <v>2.0879999999999997E-05</v>
      </c>
      <c r="AM62" s="9">
        <v>2.0894E-05</v>
      </c>
      <c r="AN62" s="9">
        <v>2.0892E-05</v>
      </c>
      <c r="AO62" s="9">
        <v>2.0838E-05</v>
      </c>
      <c r="AP62" s="9">
        <v>2.0648E-05</v>
      </c>
      <c r="AQ62" s="9">
        <v>2.0864E-05</v>
      </c>
      <c r="AR62" s="9">
        <v>2.0804000000000003E-05</v>
      </c>
      <c r="AS62" s="9">
        <v>2.0872E-05</v>
      </c>
      <c r="AT62" s="9">
        <v>2.0684E-05</v>
      </c>
      <c r="AU62" s="9">
        <v>2.0618E-05</v>
      </c>
      <c r="AV62" s="9">
        <v>2.0632E-05</v>
      </c>
      <c r="AW62" s="9">
        <v>2.0623999999999998E-05</v>
      </c>
      <c r="AX62" s="9">
        <v>2.068E-05</v>
      </c>
      <c r="AY62" s="9">
        <v>2.0426E-05</v>
      </c>
      <c r="AZ62" s="9">
        <v>2.0394E-05</v>
      </c>
      <c r="BA62" s="9">
        <v>2.0452E-05</v>
      </c>
      <c r="BB62" s="9">
        <v>2.0402E-05</v>
      </c>
      <c r="BC62" s="9">
        <v>2.0666E-05</v>
      </c>
      <c r="BD62" s="9">
        <v>2.0345999999999998E-05</v>
      </c>
      <c r="BE62" s="9">
        <v>2.0481999999999998E-05</v>
      </c>
      <c r="BH62" s="11" t="s">
        <v>346</v>
      </c>
      <c r="BI62" s="6" t="s">
        <v>254</v>
      </c>
      <c r="BJ62" s="6" t="s">
        <v>255</v>
      </c>
      <c r="BK62" s="6">
        <v>0.0006337760065800001</v>
      </c>
      <c r="BL62" s="6">
        <v>0.00063190600524</v>
      </c>
      <c r="BM62" s="6">
        <v>0.00063190800926</v>
      </c>
      <c r="BN62" s="6">
        <v>0.0006320400364</v>
      </c>
      <c r="BO62" s="6">
        <v>0.00064188</v>
      </c>
      <c r="BP62" s="6">
        <v>0.000547894</v>
      </c>
      <c r="BQ62" s="6">
        <v>0.000547892</v>
      </c>
      <c r="BR62" s="6">
        <v>0.000868838</v>
      </c>
      <c r="BS62" s="6">
        <v>0.0009126479999999998</v>
      </c>
      <c r="BT62" s="6">
        <v>0.00091270449</v>
      </c>
      <c r="BU62" s="6">
        <v>0.00118012822</v>
      </c>
      <c r="BV62" s="6">
        <v>0.0011394232710136985</v>
      </c>
      <c r="BW62" s="6">
        <v>0.00113617912</v>
      </c>
      <c r="BX62" s="6">
        <v>0.0011361131200000002</v>
      </c>
      <c r="BY62" s="6">
        <v>0.00117958162</v>
      </c>
      <c r="BZ62" s="6">
        <v>0.0011795736199999999</v>
      </c>
      <c r="CA62" s="6">
        <v>0.0011796296199999999</v>
      </c>
      <c r="CB62" s="6">
        <v>0.00117937562</v>
      </c>
      <c r="CC62" s="6">
        <v>0.00117934362</v>
      </c>
      <c r="CD62" s="6">
        <v>0.00122420971</v>
      </c>
      <c r="CE62" s="6">
        <v>0.00135288391461749</v>
      </c>
      <c r="CF62" s="6">
        <v>0.00140160664</v>
      </c>
      <c r="CG62" s="6">
        <v>0.00144624974</v>
      </c>
      <c r="CH62" s="6">
        <v>0.00147021700027855</v>
      </c>
      <c r="CL62" s="11" t="s">
        <v>346</v>
      </c>
      <c r="CM62" s="6" t="s">
        <v>254</v>
      </c>
      <c r="CO62" s="14">
        <f t="shared" si="1"/>
        <v>0.03278130816613281</v>
      </c>
      <c r="CP62" s="14">
        <f t="shared" si="23"/>
        <v>0.03308404266875076</v>
      </c>
      <c r="CQ62" s="14">
        <f t="shared" si="24"/>
        <v>0.03308710912603317</v>
      </c>
      <c r="CR62" s="14">
        <f t="shared" si="2"/>
        <v>0.033289088013855446</v>
      </c>
      <c r="CS62" s="14">
        <f t="shared" si="3"/>
        <v>0.03252944475602916</v>
      </c>
      <c r="CT62" s="14">
        <f t="shared" si="4"/>
        <v>0.03813511372637773</v>
      </c>
      <c r="CU62" s="14">
        <f t="shared" si="5"/>
        <v>0.03813160257861038</v>
      </c>
      <c r="CV62" s="14">
        <f t="shared" si="6"/>
        <v>0.023983757616494673</v>
      </c>
      <c r="CW62" s="14">
        <f t="shared" si="7"/>
        <v>0.022624275733908367</v>
      </c>
      <c r="CX62" s="14">
        <f t="shared" si="8"/>
        <v>0.022859534743824916</v>
      </c>
      <c r="CY62" s="14">
        <f t="shared" si="9"/>
        <v>0.01762859293374071</v>
      </c>
      <c r="CZ62" s="14">
        <f t="shared" si="10"/>
        <v>0.018318039073777236</v>
      </c>
      <c r="DA62" s="14">
        <f t="shared" si="11"/>
        <v>0.01820487600581852</v>
      </c>
      <c r="DB62" s="14">
        <f t="shared" si="12"/>
        <v>0.018147840771348542</v>
      </c>
      <c r="DC62" s="14">
        <f t="shared" si="13"/>
        <v>0.01749094734114287</v>
      </c>
      <c r="DD62" s="14">
        <f t="shared" si="14"/>
        <v>0.017484283855042467</v>
      </c>
      <c r="DE62" s="14">
        <f t="shared" si="15"/>
        <v>0.017530926359750107</v>
      </c>
      <c r="DF62" s="14">
        <f t="shared" si="16"/>
        <v>0.017319333767472658</v>
      </c>
      <c r="DG62" s="14">
        <f t="shared" si="17"/>
        <v>0.017292669968401578</v>
      </c>
      <c r="DH62" s="14">
        <f t="shared" si="18"/>
        <v>0.016706288010082847</v>
      </c>
      <c r="DI62" s="14">
        <f t="shared" si="19"/>
        <v>0.015080377392001435</v>
      </c>
      <c r="DJ62" s="14">
        <f t="shared" si="20"/>
        <v>0.014744507774306777</v>
      </c>
      <c r="DK62" s="14">
        <f t="shared" si="21"/>
        <v>0.014068109702823524</v>
      </c>
      <c r="DL62" s="14">
        <f t="shared" si="22"/>
        <v>0.013931276808878854</v>
      </c>
    </row>
    <row r="63" spans="1:116" s="6" customFormat="1" ht="12.75">
      <c r="A63" s="6" t="s">
        <v>15</v>
      </c>
      <c r="C63" s="11" t="s">
        <v>346</v>
      </c>
      <c r="D63" s="3" t="s">
        <v>256</v>
      </c>
      <c r="E63" s="3" t="s">
        <v>257</v>
      </c>
      <c r="F63" s="19">
        <v>1.53</v>
      </c>
      <c r="G63" s="19">
        <v>1.57</v>
      </c>
      <c r="H63" s="19">
        <v>1.61</v>
      </c>
      <c r="I63" s="19">
        <v>1.81</v>
      </c>
      <c r="J63" s="19">
        <v>1.87</v>
      </c>
      <c r="K63" s="19">
        <v>1.92</v>
      </c>
      <c r="L63" s="19">
        <v>1.98</v>
      </c>
      <c r="M63" s="19">
        <v>2.04</v>
      </c>
      <c r="N63" s="19">
        <v>2.1</v>
      </c>
      <c r="O63" s="19">
        <v>2.16</v>
      </c>
      <c r="P63" s="19">
        <v>2.22</v>
      </c>
      <c r="Q63" s="19">
        <v>2.58</v>
      </c>
      <c r="R63" s="19">
        <v>2.66</v>
      </c>
      <c r="S63" s="19">
        <v>2.75</v>
      </c>
      <c r="T63" s="19">
        <v>2.84</v>
      </c>
      <c r="U63" s="19">
        <v>2.94</v>
      </c>
      <c r="V63" s="19">
        <v>3.04</v>
      </c>
      <c r="W63" s="19">
        <v>3.14</v>
      </c>
      <c r="X63" s="19">
        <v>3.24</v>
      </c>
      <c r="Y63" s="19">
        <v>3.35</v>
      </c>
      <c r="Z63" s="19">
        <v>3.45</v>
      </c>
      <c r="AA63" s="19">
        <v>3.54</v>
      </c>
      <c r="AB63" s="19">
        <v>3.63</v>
      </c>
      <c r="AC63" s="3">
        <v>3.72</v>
      </c>
      <c r="AF63" s="11" t="s">
        <v>346</v>
      </c>
      <c r="AG63" s="6" t="s">
        <v>256</v>
      </c>
      <c r="AH63" s="6">
        <v>0.13906191232571</v>
      </c>
      <c r="AI63" s="6">
        <v>0.17680440626723998</v>
      </c>
      <c r="AJ63" s="6">
        <v>0.19020719680562</v>
      </c>
      <c r="AK63" s="6">
        <v>0.18668198416780002</v>
      </c>
      <c r="AL63" s="6">
        <v>0.25929201999999996</v>
      </c>
      <c r="AM63" s="6">
        <v>0.258262736</v>
      </c>
      <c r="AN63" s="6">
        <v>0.25423699</v>
      </c>
      <c r="AO63" s="6">
        <v>0.264449225</v>
      </c>
      <c r="AP63" s="6">
        <v>0.30758199733333297</v>
      </c>
      <c r="AQ63" s="6">
        <v>0.35009081829913</v>
      </c>
      <c r="AR63" s="6">
        <v>0.353145713776563</v>
      </c>
      <c r="AS63" s="6">
        <v>0.33406009447966</v>
      </c>
      <c r="AT63" s="6">
        <v>0.372447759777778</v>
      </c>
      <c r="AU63" s="6">
        <v>0.3856000504746</v>
      </c>
      <c r="AV63" s="6">
        <v>0.38303706993806896</v>
      </c>
      <c r="AW63" s="6">
        <v>0.400212453757539</v>
      </c>
      <c r="AX63" s="6">
        <v>0.42987511777777804</v>
      </c>
      <c r="AY63" s="6">
        <v>0.5383094717907311</v>
      </c>
      <c r="AZ63" s="6">
        <v>0.562527674519935</v>
      </c>
      <c r="BA63" s="6">
        <v>0.572175898907104</v>
      </c>
      <c r="BB63" s="6">
        <v>0.595333908814815</v>
      </c>
      <c r="BC63" s="6">
        <v>0.541445764745598</v>
      </c>
      <c r="BD63" s="6">
        <v>0.5297317532809149</v>
      </c>
      <c r="BE63" s="6">
        <v>0.524280122003036</v>
      </c>
      <c r="BH63" s="11" t="s">
        <v>346</v>
      </c>
      <c r="BI63" s="6" t="s">
        <v>256</v>
      </c>
      <c r="BJ63" s="6" t="s">
        <v>257</v>
      </c>
      <c r="BK63" s="6">
        <v>0.01194009632571</v>
      </c>
      <c r="BL63" s="6">
        <v>0.01421023426724</v>
      </c>
      <c r="BM63" s="6">
        <v>0.012815908805619999</v>
      </c>
      <c r="BN63" s="6">
        <v>0.0114104681678</v>
      </c>
      <c r="BO63" s="6">
        <v>0.01204998</v>
      </c>
      <c r="BP63" s="6">
        <v>0.017264344</v>
      </c>
      <c r="BQ63" s="6">
        <v>0.016554138</v>
      </c>
      <c r="BR63" s="6">
        <v>0.016951201000000003</v>
      </c>
      <c r="BS63" s="6">
        <v>0.015008052</v>
      </c>
      <c r="BT63" s="6">
        <v>0.01722877644245</v>
      </c>
      <c r="BU63" s="6">
        <v>0.019230677475052</v>
      </c>
      <c r="BV63" s="6">
        <v>0.0176281630460815</v>
      </c>
      <c r="BW63" s="6">
        <v>0.0167788908604372</v>
      </c>
      <c r="BX63" s="6">
        <v>0.01523275596708</v>
      </c>
      <c r="BY63" s="6">
        <v>0.014521530455277999</v>
      </c>
      <c r="BZ63" s="6">
        <v>0.014690790157216398</v>
      </c>
      <c r="CA63" s="6">
        <v>0.015431724795804501</v>
      </c>
      <c r="CB63" s="6">
        <v>0.015261556101278002</v>
      </c>
      <c r="CC63" s="6">
        <v>0.014317334479999999</v>
      </c>
      <c r="CD63" s="6">
        <v>0.01181797311</v>
      </c>
      <c r="CE63" s="6">
        <v>0.01301659094793779</v>
      </c>
      <c r="CF63" s="6">
        <v>0.016016794024364</v>
      </c>
      <c r="CG63" s="6">
        <v>0.015367975997714</v>
      </c>
      <c r="CH63" s="6">
        <v>0.015309438508507299</v>
      </c>
      <c r="CL63" s="11" t="s">
        <v>346</v>
      </c>
      <c r="CM63" s="6" t="s">
        <v>256</v>
      </c>
      <c r="CO63" s="14">
        <f t="shared" si="1"/>
        <v>11.646632366463836</v>
      </c>
      <c r="CP63" s="14">
        <f t="shared" si="23"/>
        <v>12.442047255676949</v>
      </c>
      <c r="CQ63" s="14">
        <f t="shared" si="24"/>
        <v>14.841491125639942</v>
      </c>
      <c r="CR63" s="14">
        <f t="shared" si="2"/>
        <v>16.360589366053446</v>
      </c>
      <c r="CS63" s="14">
        <f t="shared" si="3"/>
        <v>21.518045673104847</v>
      </c>
      <c r="CT63" s="14">
        <f t="shared" si="4"/>
        <v>14.95931360033141</v>
      </c>
      <c r="CU63" s="14">
        <f t="shared" si="5"/>
        <v>15.357911719716244</v>
      </c>
      <c r="CV63" s="14">
        <f t="shared" si="6"/>
        <v>15.600618799812471</v>
      </c>
      <c r="CW63" s="14">
        <f t="shared" si="7"/>
        <v>20.494465060044632</v>
      </c>
      <c r="CX63" s="14">
        <f t="shared" si="8"/>
        <v>20.320120785625896</v>
      </c>
      <c r="CY63" s="14">
        <f t="shared" si="9"/>
        <v>18.36366473488517</v>
      </c>
      <c r="CZ63" s="14">
        <f t="shared" si="10"/>
        <v>18.950363325231272</v>
      </c>
      <c r="DA63" s="14">
        <f t="shared" si="11"/>
        <v>22.19740046441147</v>
      </c>
      <c r="DB63" s="14">
        <f t="shared" si="12"/>
        <v>25.31387303177</v>
      </c>
      <c r="DC63" s="14">
        <f t="shared" si="13"/>
        <v>26.37718325335676</v>
      </c>
      <c r="DD63" s="14">
        <f t="shared" si="14"/>
        <v>27.242404899572197</v>
      </c>
      <c r="DE63" s="14">
        <f t="shared" si="15"/>
        <v>27.85658268702733</v>
      </c>
      <c r="DF63" s="14">
        <f t="shared" si="16"/>
        <v>35.27225324982772</v>
      </c>
      <c r="DG63" s="14">
        <f t="shared" si="17"/>
        <v>39.28997225745717</v>
      </c>
      <c r="DH63" s="14">
        <f t="shared" si="18"/>
        <v>48.41573877190046</v>
      </c>
      <c r="DI63" s="14">
        <f t="shared" si="19"/>
        <v>45.736545858739866</v>
      </c>
      <c r="DJ63" s="14">
        <f t="shared" si="20"/>
        <v>33.804877800262396</v>
      </c>
      <c r="DK63" s="14">
        <f t="shared" si="21"/>
        <v>34.469845174127876</v>
      </c>
      <c r="DL63" s="14">
        <f t="shared" si="22"/>
        <v>34.245548699366005</v>
      </c>
    </row>
    <row r="64" spans="1:116" s="14" customFormat="1" ht="12.75">
      <c r="A64" s="14" t="s">
        <v>15</v>
      </c>
      <c r="B64" s="6"/>
      <c r="C64" s="11" t="s">
        <v>346</v>
      </c>
      <c r="D64" s="3" t="s">
        <v>258</v>
      </c>
      <c r="E64" s="3" t="s">
        <v>259</v>
      </c>
      <c r="F64" s="19">
        <v>26.38</v>
      </c>
      <c r="G64" s="19">
        <v>27.23</v>
      </c>
      <c r="H64" s="19">
        <v>28.12</v>
      </c>
      <c r="I64" s="19">
        <v>29.04</v>
      </c>
      <c r="J64" s="19">
        <v>29.92</v>
      </c>
      <c r="K64" s="19">
        <v>30.98</v>
      </c>
      <c r="L64" s="19">
        <v>31.5</v>
      </c>
      <c r="M64" s="19">
        <v>32.46</v>
      </c>
      <c r="N64" s="19">
        <v>33.46</v>
      </c>
      <c r="O64" s="19">
        <v>34.49</v>
      </c>
      <c r="P64" s="19">
        <v>35.56</v>
      </c>
      <c r="Q64" s="19">
        <v>36.74</v>
      </c>
      <c r="R64" s="19">
        <v>40.24</v>
      </c>
      <c r="S64" s="19">
        <v>41.76</v>
      </c>
      <c r="T64" s="19">
        <v>43.17</v>
      </c>
      <c r="U64" s="19">
        <v>44.38</v>
      </c>
      <c r="V64" s="19">
        <v>45.35</v>
      </c>
      <c r="W64" s="19">
        <v>46.13</v>
      </c>
      <c r="X64" s="19">
        <v>46.82</v>
      </c>
      <c r="Y64" s="19">
        <v>47.6</v>
      </c>
      <c r="Z64" s="19">
        <v>48.57</v>
      </c>
      <c r="AA64" s="19">
        <v>49.79</v>
      </c>
      <c r="AB64" s="19">
        <v>51.2</v>
      </c>
      <c r="AC64" s="3">
        <v>52.77</v>
      </c>
      <c r="AE64" s="6"/>
      <c r="AF64" s="11" t="s">
        <v>346</v>
      </c>
      <c r="AG64" s="6" t="s">
        <v>258</v>
      </c>
      <c r="AH64" s="6">
        <v>0.09028897635283084</v>
      </c>
      <c r="AI64" s="6">
        <v>0.0897415893560397</v>
      </c>
      <c r="AJ64" s="6">
        <v>0.09524646437002944</v>
      </c>
      <c r="AK64" s="6">
        <v>0.1032550961030352</v>
      </c>
      <c r="AL64" s="6">
        <v>0.1205456154718306</v>
      </c>
      <c r="AM64" s="6">
        <v>0.12597520047183058</v>
      </c>
      <c r="AN64" s="6">
        <v>0.12616960946403175</v>
      </c>
      <c r="AO64" s="6">
        <v>0.12593110347573003</v>
      </c>
      <c r="AP64" s="6">
        <v>0.12214975458491398</v>
      </c>
      <c r="AQ64" s="6">
        <v>0.1238644607167329</v>
      </c>
      <c r="AR64" s="6">
        <v>0.12221383438794395</v>
      </c>
      <c r="AS64" s="6">
        <v>0.11652187459975012</v>
      </c>
      <c r="AT64" s="6">
        <v>0.12015405633145125</v>
      </c>
      <c r="AU64" s="6">
        <v>0.11249235225856513</v>
      </c>
      <c r="AV64" s="6">
        <v>0.11233588906235667</v>
      </c>
      <c r="AW64" s="6">
        <v>0.12988483127449144</v>
      </c>
      <c r="AX64" s="6">
        <v>0.12945569283403918</v>
      </c>
      <c r="AY64" s="6">
        <v>0.11392241022704715</v>
      </c>
      <c r="AZ64" s="6">
        <v>0.10656093280003832</v>
      </c>
      <c r="BA64" s="6">
        <v>0.1037025568054382</v>
      </c>
      <c r="BB64" s="6">
        <v>0.1189577200677333</v>
      </c>
      <c r="BC64" s="6">
        <v>0.1124677153854251</v>
      </c>
      <c r="BD64" s="6">
        <v>0.1105024446447709</v>
      </c>
      <c r="BE64" s="6">
        <v>0.11123864923566144</v>
      </c>
      <c r="BG64" s="6"/>
      <c r="BH64" s="11" t="s">
        <v>346</v>
      </c>
      <c r="BI64" s="6" t="s">
        <v>258</v>
      </c>
      <c r="BJ64" s="6" t="s">
        <v>259</v>
      </c>
      <c r="BK64" s="6">
        <v>0.09071576406458261</v>
      </c>
      <c r="BL64" s="6">
        <v>0.09276540745698121</v>
      </c>
      <c r="BM64" s="6">
        <v>0.09407731711440356</v>
      </c>
      <c r="BN64" s="6">
        <v>0.09741254825667447</v>
      </c>
      <c r="BO64" s="6">
        <v>0.0955427141532356</v>
      </c>
      <c r="BP64" s="6">
        <v>0.09769434875566871</v>
      </c>
      <c r="BQ64" s="6">
        <v>0.10388889897118765</v>
      </c>
      <c r="BR64" s="6">
        <v>0.09904506448749885</v>
      </c>
      <c r="BS64" s="6">
        <v>0.10982552624011539</v>
      </c>
      <c r="BT64" s="6">
        <v>0.11294543325444488</v>
      </c>
      <c r="BU64" s="6">
        <v>0.10571226546016461</v>
      </c>
      <c r="BV64" s="6">
        <v>0.11097728831970165</v>
      </c>
      <c r="BW64" s="6">
        <v>0.11855478539343026</v>
      </c>
      <c r="BX64" s="6">
        <v>0.11180870571752215</v>
      </c>
      <c r="BY64" s="6">
        <v>0.09919006733060247</v>
      </c>
      <c r="BZ64" s="6">
        <v>0.11220540801289705</v>
      </c>
      <c r="CA64" s="6">
        <v>0.11261752956567322</v>
      </c>
      <c r="CB64" s="6">
        <v>0.10192765024486349</v>
      </c>
      <c r="CC64" s="6">
        <v>0.10507655781190493</v>
      </c>
      <c r="CD64" s="6">
        <v>0.0932462915488</v>
      </c>
      <c r="CE64" s="6">
        <v>0.0912405410577421</v>
      </c>
      <c r="CF64" s="6">
        <v>0.07978032450527998</v>
      </c>
      <c r="CG64" s="6">
        <v>0.07789432785759999</v>
      </c>
      <c r="CH64" s="6">
        <v>0.08039742872497743</v>
      </c>
      <c r="CK64" s="6"/>
      <c r="CL64" s="11" t="s">
        <v>346</v>
      </c>
      <c r="CM64" s="6" t="s">
        <v>258</v>
      </c>
      <c r="CO64" s="14">
        <f t="shared" si="1"/>
        <v>0.9952953302421845</v>
      </c>
      <c r="CP64" s="14">
        <f t="shared" si="23"/>
        <v>0.9674036024436827</v>
      </c>
      <c r="CQ64" s="14">
        <f t="shared" si="24"/>
        <v>1.0124275148514719</v>
      </c>
      <c r="CR64" s="14">
        <f t="shared" si="2"/>
        <v>1.0599773638090861</v>
      </c>
      <c r="CS64" s="14">
        <f t="shared" si="3"/>
        <v>1.2616934377486309</v>
      </c>
      <c r="CT64" s="14">
        <f t="shared" si="4"/>
        <v>1.2894829852122933</v>
      </c>
      <c r="CU64" s="14">
        <f t="shared" si="5"/>
        <v>1.2144667112029301</v>
      </c>
      <c r="CV64" s="14">
        <f t="shared" si="6"/>
        <v>1.2714525870355171</v>
      </c>
      <c r="CW64" s="14">
        <f t="shared" si="7"/>
        <v>1.1122164287913694</v>
      </c>
      <c r="CX64" s="14">
        <f t="shared" si="8"/>
        <v>1.0966752452725512</v>
      </c>
      <c r="CY64" s="14">
        <f t="shared" si="9"/>
        <v>1.156098905419803</v>
      </c>
      <c r="CZ64" s="14">
        <f t="shared" si="10"/>
        <v>1.0499614503471713</v>
      </c>
      <c r="DA64" s="14">
        <f t="shared" si="11"/>
        <v>1.0134897206613274</v>
      </c>
      <c r="DB64" s="14">
        <f t="shared" si="12"/>
        <v>1.0061144303268315</v>
      </c>
      <c r="DC64" s="14">
        <f t="shared" si="13"/>
        <v>1.1325316343211957</v>
      </c>
      <c r="DD64" s="14">
        <f t="shared" si="14"/>
        <v>1.1575630228051244</v>
      </c>
      <c r="DE64" s="14">
        <f t="shared" si="15"/>
        <v>1.1495163615584973</v>
      </c>
      <c r="DF64" s="14">
        <f t="shared" si="16"/>
        <v>1.1176791572587843</v>
      </c>
      <c r="DG64" s="14">
        <f t="shared" si="17"/>
        <v>1.0141266046304118</v>
      </c>
      <c r="DH64" s="14">
        <f t="shared" si="18"/>
        <v>1.1121359904288093</v>
      </c>
      <c r="DI64" s="14">
        <f t="shared" si="19"/>
        <v>1.303781396829401</v>
      </c>
      <c r="DJ64" s="14">
        <f t="shared" si="20"/>
        <v>1.409717447037732</v>
      </c>
      <c r="DK64" s="14">
        <f t="shared" si="21"/>
        <v>1.4186199134651034</v>
      </c>
      <c r="DL64" s="14">
        <f t="shared" si="22"/>
        <v>1.3836095382625393</v>
      </c>
    </row>
    <row r="65" spans="1:116" s="14" customFormat="1" ht="12.75">
      <c r="A65" s="14" t="s">
        <v>15</v>
      </c>
      <c r="C65" s="11" t="s">
        <v>239</v>
      </c>
      <c r="D65" s="3" t="s">
        <v>362</v>
      </c>
      <c r="E65" s="3" t="s">
        <v>363</v>
      </c>
      <c r="F65" s="19">
        <v>0.02</v>
      </c>
      <c r="G65" s="19">
        <v>0.02</v>
      </c>
      <c r="H65" s="19">
        <v>0.02</v>
      </c>
      <c r="I65" s="19">
        <v>0.02</v>
      </c>
      <c r="J65" s="19">
        <v>0.02</v>
      </c>
      <c r="K65" s="19">
        <v>0.02</v>
      </c>
      <c r="L65" s="19">
        <v>0.02</v>
      </c>
      <c r="M65" s="19">
        <v>0.02</v>
      </c>
      <c r="N65" s="19">
        <v>0.02</v>
      </c>
      <c r="O65" s="19">
        <v>0.02</v>
      </c>
      <c r="P65" s="19">
        <v>0.02</v>
      </c>
      <c r="Q65" s="19">
        <v>0.018</v>
      </c>
      <c r="R65" s="19">
        <v>0.02</v>
      </c>
      <c r="S65" s="19">
        <v>0.02</v>
      </c>
      <c r="T65" s="19">
        <v>0.02</v>
      </c>
      <c r="U65" s="19">
        <v>0.02</v>
      </c>
      <c r="V65" s="19">
        <v>0.02</v>
      </c>
      <c r="W65" s="19">
        <v>0.02</v>
      </c>
      <c r="X65" s="19">
        <v>0.02</v>
      </c>
      <c r="Y65" s="19">
        <v>0.0204</v>
      </c>
      <c r="Z65" s="19">
        <v>0.02</v>
      </c>
      <c r="AA65" s="19">
        <v>0.020611</v>
      </c>
      <c r="AB65" s="19">
        <v>0.020809</v>
      </c>
      <c r="AC65" s="3">
        <v>0.021008</v>
      </c>
      <c r="AF65" s="11" t="s">
        <v>239</v>
      </c>
      <c r="AG65" s="14" t="s">
        <v>362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G65" s="6"/>
      <c r="BH65" s="11" t="s">
        <v>239</v>
      </c>
      <c r="BI65" s="6" t="s">
        <v>362</v>
      </c>
      <c r="BJ65" s="6" t="s">
        <v>363</v>
      </c>
      <c r="BK65" s="8">
        <v>0.000417</v>
      </c>
      <c r="BL65" s="6">
        <v>0.000837</v>
      </c>
      <c r="BM65" s="6">
        <v>0.000823</v>
      </c>
      <c r="BN65" s="6">
        <v>0.00083</v>
      </c>
      <c r="BO65" s="6">
        <v>0.00083</v>
      </c>
      <c r="BP65" s="6">
        <v>0.000828</v>
      </c>
      <c r="BQ65" s="6">
        <v>0.000756</v>
      </c>
      <c r="BR65" s="6">
        <v>0.000756</v>
      </c>
      <c r="BS65" s="6">
        <v>0.000758</v>
      </c>
      <c r="BT65" s="6">
        <v>0.0006665934799999999</v>
      </c>
      <c r="BU65" s="6">
        <v>0.0006665934799999999</v>
      </c>
      <c r="BV65" s="6">
        <v>0.0005578238939999999</v>
      </c>
      <c r="BW65" s="6">
        <v>0.00066659348</v>
      </c>
      <c r="BX65" s="6">
        <v>0.00066659348</v>
      </c>
      <c r="BY65" s="6">
        <v>0.00066659348</v>
      </c>
      <c r="BZ65" s="6">
        <v>0.00066659348</v>
      </c>
      <c r="CA65" s="6">
        <v>0.00066659348</v>
      </c>
      <c r="CB65" s="6">
        <v>0.00066659348</v>
      </c>
      <c r="CC65" s="6">
        <v>0.00066659348</v>
      </c>
      <c r="CD65" s="6">
        <v>0.00066659348</v>
      </c>
      <c r="CE65" s="6">
        <v>0.000797633871721312</v>
      </c>
      <c r="CF65" s="6">
        <v>0.00079981917</v>
      </c>
      <c r="CG65" s="6">
        <v>0.00079981917</v>
      </c>
      <c r="CH65" s="6">
        <v>0.000823974024978832</v>
      </c>
      <c r="CK65" s="6"/>
      <c r="CL65" s="11" t="s">
        <v>239</v>
      </c>
      <c r="CM65" s="6" t="s">
        <v>362</v>
      </c>
      <c r="CO65" s="14">
        <f t="shared" si="1"/>
        <v>0</v>
      </c>
      <c r="CP65" s="14">
        <f t="shared" si="23"/>
        <v>0</v>
      </c>
      <c r="CQ65" s="14">
        <f t="shared" si="24"/>
        <v>0</v>
      </c>
      <c r="CR65" s="14">
        <f t="shared" si="2"/>
        <v>0</v>
      </c>
      <c r="CS65" s="14">
        <f t="shared" si="3"/>
        <v>0</v>
      </c>
      <c r="CT65" s="14">
        <f t="shared" si="4"/>
        <v>0</v>
      </c>
      <c r="CU65" s="14">
        <f t="shared" si="5"/>
        <v>0</v>
      </c>
      <c r="CV65" s="14">
        <f t="shared" si="6"/>
        <v>0</v>
      </c>
      <c r="CW65" s="14">
        <f t="shared" si="7"/>
        <v>0</v>
      </c>
      <c r="CX65" s="14">
        <f t="shared" si="8"/>
        <v>0</v>
      </c>
      <c r="CY65" s="14">
        <f t="shared" si="9"/>
        <v>0</v>
      </c>
      <c r="CZ65" s="14">
        <f t="shared" si="10"/>
        <v>0</v>
      </c>
      <c r="DA65" s="14">
        <f t="shared" si="11"/>
        <v>0</v>
      </c>
      <c r="DB65" s="14">
        <f t="shared" si="12"/>
        <v>0</v>
      </c>
      <c r="DC65" s="14">
        <f t="shared" si="13"/>
        <v>0</v>
      </c>
      <c r="DD65" s="14">
        <f t="shared" si="14"/>
        <v>0</v>
      </c>
      <c r="DE65" s="14">
        <f t="shared" si="15"/>
        <v>0</v>
      </c>
      <c r="DF65" s="14">
        <f t="shared" si="16"/>
        <v>0</v>
      </c>
      <c r="DG65" s="14">
        <f t="shared" si="17"/>
        <v>0</v>
      </c>
      <c r="DH65" s="14">
        <f t="shared" si="18"/>
        <v>0</v>
      </c>
      <c r="DI65" s="14">
        <f t="shared" si="19"/>
        <v>0</v>
      </c>
      <c r="DJ65" s="14">
        <f t="shared" si="20"/>
        <v>0</v>
      </c>
      <c r="DK65" s="14">
        <f t="shared" si="21"/>
        <v>0</v>
      </c>
      <c r="DL65" s="14">
        <f t="shared" si="22"/>
        <v>0</v>
      </c>
    </row>
    <row r="66" spans="1:116" s="11" customFormat="1" ht="12.75">
      <c r="A66" s="11" t="s">
        <v>15</v>
      </c>
      <c r="B66" s="6"/>
      <c r="C66" s="11" t="s">
        <v>450</v>
      </c>
      <c r="D66" s="3" t="s">
        <v>39</v>
      </c>
      <c r="E66" s="3" t="s">
        <v>40</v>
      </c>
      <c r="F66" s="19">
        <v>2.25</v>
      </c>
      <c r="G66" s="19">
        <v>2.33</v>
      </c>
      <c r="H66" s="19">
        <v>2.42</v>
      </c>
      <c r="I66" s="19">
        <v>2.5</v>
      </c>
      <c r="J66" s="19">
        <v>2.57</v>
      </c>
      <c r="K66" s="19">
        <v>2.64</v>
      </c>
      <c r="L66" s="19">
        <v>2.72</v>
      </c>
      <c r="M66" s="19">
        <v>2.78</v>
      </c>
      <c r="N66" s="19">
        <v>2.85</v>
      </c>
      <c r="O66" s="19">
        <v>2.92</v>
      </c>
      <c r="P66" s="19">
        <v>3</v>
      </c>
      <c r="Q66" s="19">
        <v>3.15</v>
      </c>
      <c r="R66" s="19">
        <v>3.23</v>
      </c>
      <c r="S66" s="19">
        <v>3.31</v>
      </c>
      <c r="T66" s="19">
        <v>3.39</v>
      </c>
      <c r="U66" s="19">
        <v>3.47</v>
      </c>
      <c r="V66" s="19">
        <v>3.56</v>
      </c>
      <c r="W66" s="19">
        <v>3.66</v>
      </c>
      <c r="X66" s="19">
        <v>3.75</v>
      </c>
      <c r="Y66" s="19">
        <v>3.84</v>
      </c>
      <c r="Z66" s="19">
        <v>3.93</v>
      </c>
      <c r="AA66" s="19">
        <v>4.01</v>
      </c>
      <c r="AB66" s="19">
        <v>4.09</v>
      </c>
      <c r="AC66" s="3">
        <v>4.17</v>
      </c>
      <c r="AE66" s="6"/>
      <c r="AF66" s="11" t="s">
        <v>450</v>
      </c>
      <c r="AG66" s="6" t="s">
        <v>39</v>
      </c>
      <c r="AH66" s="6">
        <v>0.021794030902420002</v>
      </c>
      <c r="AI66" s="6">
        <v>0.023634238923819995</v>
      </c>
      <c r="AJ66" s="6">
        <v>0.024692358936059994</v>
      </c>
      <c r="AK66" s="6">
        <v>0.029508651051</v>
      </c>
      <c r="AL66" s="6">
        <v>0.031100759999999998</v>
      </c>
      <c r="AM66" s="6">
        <v>0.028718802999999998</v>
      </c>
      <c r="AN66" s="6">
        <v>0.029938235999999997</v>
      </c>
      <c r="AO66" s="6">
        <v>0.030986106</v>
      </c>
      <c r="AP66" s="6">
        <v>0.031178479999999998</v>
      </c>
      <c r="AQ66" s="6">
        <v>0.034289983999999996</v>
      </c>
      <c r="AR66" s="6">
        <v>0.034825896</v>
      </c>
      <c r="AS66" s="6">
        <v>0.037872244</v>
      </c>
      <c r="AT66" s="6">
        <v>0.03673478399999999</v>
      </c>
      <c r="AU66" s="6">
        <v>0.040411279999999994</v>
      </c>
      <c r="AV66" s="6">
        <v>0.047101661999999996</v>
      </c>
      <c r="AW66" s="6">
        <v>0.045749337999999994</v>
      </c>
      <c r="AX66" s="6">
        <v>0.0494576</v>
      </c>
      <c r="AY66" s="6">
        <v>0.060379583</v>
      </c>
      <c r="AZ66" s="6">
        <v>0.055770821</v>
      </c>
      <c r="BA66" s="6">
        <v>0.06911970199999999</v>
      </c>
      <c r="BB66" s="6">
        <v>0.07881177499999999</v>
      </c>
      <c r="BC66" s="6">
        <v>0.0795870249</v>
      </c>
      <c r="BD66" s="6">
        <v>0.085252245</v>
      </c>
      <c r="BE66" s="6">
        <v>0.08885644200000001</v>
      </c>
      <c r="BG66" s="6"/>
      <c r="BH66" s="11" t="s">
        <v>450</v>
      </c>
      <c r="BI66" s="6" t="s">
        <v>39</v>
      </c>
      <c r="BJ66" s="6" t="s">
        <v>40</v>
      </c>
      <c r="BK66" s="6">
        <v>0.05545490264154876</v>
      </c>
      <c r="BL66" s="6">
        <v>0.05720311066294875</v>
      </c>
      <c r="BM66" s="6">
        <v>0.055798146675188745</v>
      </c>
      <c r="BN66" s="6">
        <v>0.06132870279012875</v>
      </c>
      <c r="BO66" s="6">
        <v>0.059108939739128764</v>
      </c>
      <c r="BP66" s="6">
        <v>0.059346366739128756</v>
      </c>
      <c r="BQ66" s="6">
        <v>0.05814983173912875</v>
      </c>
      <c r="BR66" s="6">
        <v>0.06435901773912876</v>
      </c>
      <c r="BS66" s="6">
        <v>0.06980910373912877</v>
      </c>
      <c r="BT66" s="6">
        <v>0.07567852227501505</v>
      </c>
      <c r="BU66" s="6">
        <v>0.07429779962578006</v>
      </c>
      <c r="BV66" s="6">
        <v>0.07922372767851853</v>
      </c>
      <c r="BW66" s="6">
        <v>0.0880204003132396</v>
      </c>
      <c r="BX66" s="6">
        <v>0.0962844337857336</v>
      </c>
      <c r="BY66" s="6">
        <v>0.10473641889535401</v>
      </c>
      <c r="BZ66" s="6">
        <v>0.11028301465640394</v>
      </c>
      <c r="CA66" s="6">
        <v>0.11198180704296479</v>
      </c>
      <c r="CB66" s="6">
        <v>0.12441281910526612</v>
      </c>
      <c r="CC66" s="6">
        <v>0.12759593510985498</v>
      </c>
      <c r="CD66" s="6">
        <v>0.14170793570400003</v>
      </c>
      <c r="CE66" s="6">
        <v>0.1511578316403796</v>
      </c>
      <c r="CF66" s="6">
        <v>0.15591153465264404</v>
      </c>
      <c r="CG66" s="6">
        <v>0.16461165254586402</v>
      </c>
      <c r="CH66" s="6">
        <v>0.17009123877576438</v>
      </c>
      <c r="CK66" s="6"/>
      <c r="CL66" s="11" t="s">
        <v>450</v>
      </c>
      <c r="CM66" s="6" t="s">
        <v>39</v>
      </c>
      <c r="CO66" s="14">
        <f t="shared" si="1"/>
        <v>0.3930045832609784</v>
      </c>
      <c r="CP66" s="14">
        <f t="shared" si="23"/>
        <v>0.41316352642214293</v>
      </c>
      <c r="CQ66" s="14">
        <f t="shared" si="24"/>
        <v>0.44253009118382997</v>
      </c>
      <c r="CR66" s="14">
        <f t="shared" si="2"/>
        <v>0.4811556368961648</v>
      </c>
      <c r="CS66" s="14">
        <f t="shared" si="3"/>
        <v>0.5261600045147149</v>
      </c>
      <c r="CT66" s="14">
        <f t="shared" si="4"/>
        <v>0.4839184701270831</v>
      </c>
      <c r="CU66" s="14">
        <f t="shared" si="5"/>
        <v>0.5148464768446561</v>
      </c>
      <c r="CV66" s="14">
        <f t="shared" si="6"/>
        <v>0.48145709938579717</v>
      </c>
      <c r="CW66" s="14">
        <f t="shared" si="7"/>
        <v>0.4466248430363978</v>
      </c>
      <c r="CX66" s="14">
        <f t="shared" si="8"/>
        <v>0.4531006019830899</v>
      </c>
      <c r="CY66" s="14">
        <f t="shared" si="9"/>
        <v>0.4687338814259583</v>
      </c>
      <c r="CZ66" s="14">
        <f t="shared" si="10"/>
        <v>0.4780416815740045</v>
      </c>
      <c r="DA66" s="14">
        <f t="shared" si="11"/>
        <v>0.4173439778650328</v>
      </c>
      <c r="DB66" s="14">
        <f t="shared" si="12"/>
        <v>0.4197073027393936</v>
      </c>
      <c r="DC66" s="14">
        <f t="shared" si="13"/>
        <v>0.4497161779711123</v>
      </c>
      <c r="DD66" s="14">
        <f t="shared" si="14"/>
        <v>0.4148357581857544</v>
      </c>
      <c r="DE66" s="14">
        <f t="shared" si="15"/>
        <v>0.44165745584927274</v>
      </c>
      <c r="DF66" s="14">
        <f t="shared" si="16"/>
        <v>0.4853164122011625</v>
      </c>
      <c r="DG66" s="14">
        <f t="shared" si="17"/>
        <v>0.43708932382511684</v>
      </c>
      <c r="DH66" s="14">
        <f t="shared" si="18"/>
        <v>0.4877616885505794</v>
      </c>
      <c r="DI66" s="14">
        <f t="shared" si="19"/>
        <v>0.5213873085153901</v>
      </c>
      <c r="DJ66" s="14">
        <f t="shared" si="20"/>
        <v>0.5104627125716661</v>
      </c>
      <c r="DK66" s="14">
        <f t="shared" si="21"/>
        <v>0.5178992111524248</v>
      </c>
      <c r="DL66" s="14">
        <f t="shared" si="22"/>
        <v>0.5224045790926464</v>
      </c>
    </row>
    <row r="67" spans="2:116" ht="12.75">
      <c r="B67" s="6"/>
      <c r="C67" s="11" t="s">
        <v>346</v>
      </c>
      <c r="D67" s="3" t="s">
        <v>260</v>
      </c>
      <c r="E67" s="3" t="s">
        <v>261</v>
      </c>
      <c r="F67" s="19">
        <v>8.33</v>
      </c>
      <c r="G67" s="19">
        <v>8.68</v>
      </c>
      <c r="H67" s="19">
        <v>9.05</v>
      </c>
      <c r="I67" s="19">
        <v>9.3</v>
      </c>
      <c r="J67" s="19">
        <v>9.56</v>
      </c>
      <c r="K67" s="19">
        <v>9.93</v>
      </c>
      <c r="L67" s="19">
        <v>10.32</v>
      </c>
      <c r="M67" s="19">
        <v>10.72</v>
      </c>
      <c r="N67" s="19">
        <v>10.82</v>
      </c>
      <c r="O67" s="19">
        <v>11.26</v>
      </c>
      <c r="P67" s="19">
        <v>11.72</v>
      </c>
      <c r="Q67" s="19">
        <v>12.9</v>
      </c>
      <c r="R67" s="19">
        <v>13.29</v>
      </c>
      <c r="S67" s="19">
        <v>13.66</v>
      </c>
      <c r="T67" s="19">
        <v>14.02</v>
      </c>
      <c r="U67" s="19">
        <v>14.36</v>
      </c>
      <c r="V67" s="19">
        <v>14.69</v>
      </c>
      <c r="W67" s="19">
        <v>14.99</v>
      </c>
      <c r="X67" s="19">
        <v>15.27</v>
      </c>
      <c r="Y67" s="19">
        <v>15.55</v>
      </c>
      <c r="Z67" s="19">
        <v>15.83</v>
      </c>
      <c r="AA67" s="19">
        <v>16.1</v>
      </c>
      <c r="AB67" s="19">
        <v>16.37</v>
      </c>
      <c r="AC67" s="3">
        <v>16.63</v>
      </c>
      <c r="AE67" s="6"/>
      <c r="AF67" s="11" t="s">
        <v>346</v>
      </c>
      <c r="AG67" s="6" t="s">
        <v>260</v>
      </c>
      <c r="AH67" s="6">
        <v>0.016131864425049998</v>
      </c>
      <c r="AI67" s="6">
        <v>0.033111882522119995</v>
      </c>
      <c r="AJ67" s="6">
        <v>0.037475882014530004</v>
      </c>
      <c r="AK67" s="6">
        <v>0.060754859419399995</v>
      </c>
      <c r="AL67" s="6">
        <v>0.06215236</v>
      </c>
      <c r="AM67" s="6">
        <v>0.074340768</v>
      </c>
      <c r="AN67" s="6">
        <v>0.055385833999999995</v>
      </c>
      <c r="AO67" s="6">
        <v>0.051429504</v>
      </c>
      <c r="AP67" s="6">
        <v>0.038577548</v>
      </c>
      <c r="AQ67" s="6">
        <v>0.01734653460837887</v>
      </c>
      <c r="AR67" s="6">
        <v>0.017922752608378868</v>
      </c>
      <c r="AS67" s="6">
        <v>0.01726804660837887</v>
      </c>
      <c r="AT67" s="6">
        <v>0.013973746</v>
      </c>
      <c r="AU67" s="6">
        <v>0.01228251665209472</v>
      </c>
      <c r="AV67" s="6">
        <v>0.026672475014571997</v>
      </c>
      <c r="AW67" s="6">
        <v>0.0369134004335155</v>
      </c>
      <c r="AX67" s="6">
        <v>0.0731225694166667</v>
      </c>
      <c r="AY67" s="6">
        <v>0.0815914304977231</v>
      </c>
      <c r="AZ67" s="6">
        <v>0.0865437010837887</v>
      </c>
      <c r="BA67" s="6">
        <v>0.0995975842628415</v>
      </c>
      <c r="BB67" s="6">
        <v>0.0925508719166667</v>
      </c>
      <c r="BC67" s="6">
        <v>0.0920153330960838</v>
      </c>
      <c r="BD67" s="6">
        <v>0.106552387354827</v>
      </c>
      <c r="BE67" s="6">
        <v>0.13590435139566895</v>
      </c>
      <c r="BG67" s="6"/>
      <c r="BH67" s="11" t="s">
        <v>346</v>
      </c>
      <c r="BI67" s="6" t="s">
        <v>260</v>
      </c>
      <c r="BJ67" s="6" t="s">
        <v>261</v>
      </c>
      <c r="BK67" s="6">
        <v>0.07387886442505</v>
      </c>
      <c r="BL67" s="6">
        <v>0.08135188252212</v>
      </c>
      <c r="BM67" s="6">
        <v>0.07638088201452999</v>
      </c>
      <c r="BN67" s="6">
        <v>0.0738788594194</v>
      </c>
      <c r="BO67" s="6">
        <v>0.06544336</v>
      </c>
      <c r="BP67" s="6">
        <v>0.077110768</v>
      </c>
      <c r="BQ67" s="6">
        <v>0.07840583399999998</v>
      </c>
      <c r="BR67" s="6">
        <v>0.086368504</v>
      </c>
      <c r="BS67" s="6">
        <v>0.090454548</v>
      </c>
      <c r="BT67" s="6">
        <v>0.09704052257</v>
      </c>
      <c r="BU67" s="6">
        <v>0.077716218</v>
      </c>
      <c r="BV67" s="6">
        <v>0.06566151199999999</v>
      </c>
      <c r="BW67" s="6">
        <v>0.063634996</v>
      </c>
      <c r="BX67" s="6">
        <v>0.071305883</v>
      </c>
      <c r="BY67" s="6">
        <v>0.074587192</v>
      </c>
      <c r="BZ67" s="6">
        <v>0.08110327</v>
      </c>
      <c r="CA67" s="6">
        <v>0.10271238275</v>
      </c>
      <c r="CB67" s="6">
        <v>0.09664094299999998</v>
      </c>
      <c r="CC67" s="6">
        <v>0.096131155</v>
      </c>
      <c r="CD67" s="6">
        <v>0.125355575379968</v>
      </c>
      <c r="CE67" s="6">
        <v>0.131472532912243</v>
      </c>
      <c r="CF67" s="6">
        <v>0.108643134380954</v>
      </c>
      <c r="CG67" s="6">
        <v>0.10894745677631201</v>
      </c>
      <c r="CH67" s="6">
        <v>0.10133373635267615</v>
      </c>
      <c r="CK67" s="6"/>
      <c r="CL67" s="11" t="s">
        <v>346</v>
      </c>
      <c r="CM67" s="6" t="s">
        <v>260</v>
      </c>
      <c r="CO67" s="14">
        <f t="shared" si="1"/>
        <v>0.2183556088821012</v>
      </c>
      <c r="CP67" s="14">
        <f t="shared" si="23"/>
        <v>0.40702048306155303</v>
      </c>
      <c r="CQ67" s="14">
        <f t="shared" si="24"/>
        <v>0.4906447925987676</v>
      </c>
      <c r="CR67" s="14">
        <f t="shared" si="2"/>
        <v>0.8223578422414877</v>
      </c>
      <c r="CS67" s="14">
        <f t="shared" si="3"/>
        <v>0.9497122397138532</v>
      </c>
      <c r="CT67" s="14">
        <f t="shared" si="4"/>
        <v>0.9640776499593416</v>
      </c>
      <c r="CU67" s="14">
        <f t="shared" si="5"/>
        <v>0.7063993987998394</v>
      </c>
      <c r="CV67" s="14">
        <f t="shared" si="6"/>
        <v>0.5954659582849785</v>
      </c>
      <c r="CW67" s="14">
        <f t="shared" si="7"/>
        <v>0.42648544327478155</v>
      </c>
      <c r="CX67" s="14">
        <f t="shared" si="8"/>
        <v>0.17875557704118894</v>
      </c>
      <c r="CY67" s="14">
        <f t="shared" si="9"/>
        <v>0.23061792081002794</v>
      </c>
      <c r="CZ67" s="14">
        <f t="shared" si="10"/>
        <v>0.26298582049677555</v>
      </c>
      <c r="DA67" s="14">
        <f t="shared" si="11"/>
        <v>0.21959215649200325</v>
      </c>
      <c r="DB67" s="14">
        <f t="shared" si="12"/>
        <v>0.17225109816106926</v>
      </c>
      <c r="DC67" s="14">
        <f t="shared" si="13"/>
        <v>0.3576012757602136</v>
      </c>
      <c r="DD67" s="14">
        <f t="shared" si="14"/>
        <v>0.45514071668769335</v>
      </c>
      <c r="DE67" s="14">
        <f t="shared" si="15"/>
        <v>0.711915812474584</v>
      </c>
      <c r="DF67" s="14">
        <f t="shared" si="16"/>
        <v>0.8442739481311055</v>
      </c>
      <c r="DG67" s="14">
        <f t="shared" si="17"/>
        <v>0.9002669434668573</v>
      </c>
      <c r="DH67" s="14">
        <f t="shared" si="18"/>
        <v>0.7945205784501336</v>
      </c>
      <c r="DI67" s="14">
        <f t="shared" si="19"/>
        <v>0.7039559508482562</v>
      </c>
      <c r="DJ67" s="14">
        <f t="shared" si="20"/>
        <v>0.8469502801109796</v>
      </c>
      <c r="DK67" s="14">
        <f t="shared" si="21"/>
        <v>0.9780162888391006</v>
      </c>
      <c r="DL67" s="14">
        <f t="shared" si="22"/>
        <v>1.3411560284590238</v>
      </c>
    </row>
    <row r="68" spans="1:116" s="6" customFormat="1" ht="12.75">
      <c r="A68" s="6" t="s">
        <v>99</v>
      </c>
      <c r="C68" s="11" t="s">
        <v>451</v>
      </c>
      <c r="D68" s="3" t="s">
        <v>105</v>
      </c>
      <c r="E68" s="3" t="s">
        <v>106</v>
      </c>
      <c r="F68" s="19" t="s">
        <v>454</v>
      </c>
      <c r="G68" s="19" t="s">
        <v>454</v>
      </c>
      <c r="H68" s="19" t="s">
        <v>454</v>
      </c>
      <c r="I68" s="19" t="s">
        <v>454</v>
      </c>
      <c r="J68" s="19" t="s">
        <v>454</v>
      </c>
      <c r="K68" s="19" t="s">
        <v>454</v>
      </c>
      <c r="L68" s="19" t="s">
        <v>454</v>
      </c>
      <c r="M68" s="19" t="s">
        <v>454</v>
      </c>
      <c r="N68" s="19" t="s">
        <v>454</v>
      </c>
      <c r="O68" s="19" t="s">
        <v>454</v>
      </c>
      <c r="P68" s="19" t="s">
        <v>454</v>
      </c>
      <c r="Q68" s="19" t="s">
        <v>454</v>
      </c>
      <c r="R68" s="19">
        <v>4.73</v>
      </c>
      <c r="S68" s="19">
        <v>4.62</v>
      </c>
      <c r="T68" s="19">
        <v>4.52</v>
      </c>
      <c r="U68" s="19">
        <v>4.45</v>
      </c>
      <c r="V68" s="19">
        <v>4.42</v>
      </c>
      <c r="W68" s="19">
        <v>4.41</v>
      </c>
      <c r="X68" s="19">
        <v>4.42</v>
      </c>
      <c r="Y68" s="19">
        <v>4.44</v>
      </c>
      <c r="Z68" s="19">
        <v>4.45</v>
      </c>
      <c r="AA68" s="19">
        <v>4.45</v>
      </c>
      <c r="AB68" s="19">
        <v>4.44</v>
      </c>
      <c r="AC68" s="3">
        <v>4.43</v>
      </c>
      <c r="AF68" s="11" t="s">
        <v>451</v>
      </c>
      <c r="AG68" s="6" t="s">
        <v>105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6">
        <v>0.20175585515900557</v>
      </c>
      <c r="AU68" s="6">
        <v>0.2110882167051253</v>
      </c>
      <c r="AV68" s="6">
        <v>0.2151461062896121</v>
      </c>
      <c r="AW68" s="6">
        <v>0.20963177882803852</v>
      </c>
      <c r="AX68" s="6">
        <v>0.21585970714045308</v>
      </c>
      <c r="AY68" s="6">
        <v>0.18790131170092583</v>
      </c>
      <c r="AZ68" s="6">
        <v>0.19221489351169377</v>
      </c>
      <c r="BA68" s="6">
        <v>0.1890242803240586</v>
      </c>
      <c r="BB68" s="6">
        <v>0.1814063963</v>
      </c>
      <c r="BC68" s="6">
        <v>0.19047247793114752</v>
      </c>
      <c r="BD68" s="6">
        <v>0.1660451438319672</v>
      </c>
      <c r="BE68" s="6">
        <v>0.17277770033196718</v>
      </c>
      <c r="BH68" s="11" t="s">
        <v>451</v>
      </c>
      <c r="BI68" s="6" t="s">
        <v>105</v>
      </c>
      <c r="BJ68" s="6" t="s">
        <v>106</v>
      </c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6">
        <v>0.3119160845526469</v>
      </c>
      <c r="BX68" s="6">
        <v>0.3161201199801011</v>
      </c>
      <c r="BY68" s="6">
        <v>0.33740777379706344</v>
      </c>
      <c r="BZ68" s="6">
        <v>0.34373172778171524</v>
      </c>
      <c r="CA68" s="6">
        <v>0.35086895943878144</v>
      </c>
      <c r="CB68" s="6">
        <v>0.35307930630954054</v>
      </c>
      <c r="CC68" s="6">
        <v>0.37038931385234847</v>
      </c>
      <c r="CD68" s="6">
        <v>0.37406082114050593</v>
      </c>
      <c r="CE68" s="6">
        <v>0.37552422599314017</v>
      </c>
      <c r="CF68" s="6">
        <v>0.38308919347941406</v>
      </c>
      <c r="CG68" s="6">
        <v>0.377061804099864</v>
      </c>
      <c r="CH68" s="6">
        <v>0.39787470171008193</v>
      </c>
      <c r="CL68" s="11" t="s">
        <v>451</v>
      </c>
      <c r="CM68" s="6" t="s">
        <v>105</v>
      </c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>
        <f t="shared" si="11"/>
        <v>0.6468273524539967</v>
      </c>
      <c r="DB68" s="14">
        <f t="shared" si="12"/>
        <v>0.667746857486998</v>
      </c>
      <c r="DC68" s="14">
        <f t="shared" si="13"/>
        <v>0.6376441890133018</v>
      </c>
      <c r="DD68" s="14">
        <f t="shared" si="14"/>
        <v>0.6098703200338955</v>
      </c>
      <c r="DE68" s="14">
        <f t="shared" si="15"/>
        <v>0.6152146017297253</v>
      </c>
      <c r="DF68" s="14">
        <f t="shared" si="16"/>
        <v>0.532178772143035</v>
      </c>
      <c r="DG68" s="14">
        <f t="shared" si="17"/>
        <v>0.5189536693499697</v>
      </c>
      <c r="DH68" s="14">
        <f t="shared" si="18"/>
        <v>0.5053303357131238</v>
      </c>
      <c r="DI68" s="14">
        <f t="shared" si="19"/>
        <v>0.4830750820942077</v>
      </c>
      <c r="DJ68" s="14">
        <f t="shared" si="20"/>
        <v>0.49720138592576324</v>
      </c>
      <c r="DK68" s="14">
        <f t="shared" si="21"/>
        <v>0.44036585521664373</v>
      </c>
      <c r="DL68" s="14">
        <f t="shared" si="22"/>
        <v>0.4342515359467729</v>
      </c>
    </row>
    <row r="69" spans="1:116" s="6" customFormat="1" ht="12.75">
      <c r="A69" s="6" t="s">
        <v>99</v>
      </c>
      <c r="C69" s="11" t="s">
        <v>450</v>
      </c>
      <c r="D69" s="3" t="s">
        <v>41</v>
      </c>
      <c r="E69" s="3" t="s">
        <v>42</v>
      </c>
      <c r="F69" s="19">
        <v>9.653</v>
      </c>
      <c r="G69" s="19">
        <v>9.712</v>
      </c>
      <c r="H69" s="19">
        <v>9.789</v>
      </c>
      <c r="I69" s="19">
        <v>9.886</v>
      </c>
      <c r="J69" s="19">
        <v>9.982</v>
      </c>
      <c r="K69" s="19">
        <v>10.079</v>
      </c>
      <c r="L69" s="19">
        <v>10.162</v>
      </c>
      <c r="M69" s="19">
        <v>10.24</v>
      </c>
      <c r="N69" s="19">
        <v>10.41</v>
      </c>
      <c r="O69" s="19">
        <v>10.52</v>
      </c>
      <c r="P69" s="19">
        <v>10.62</v>
      </c>
      <c r="Q69" s="19">
        <v>10.74</v>
      </c>
      <c r="R69" s="19">
        <v>10.83</v>
      </c>
      <c r="S69" s="19">
        <v>10.86</v>
      </c>
      <c r="T69" s="19">
        <v>10.9</v>
      </c>
      <c r="U69" s="19">
        <v>10.94</v>
      </c>
      <c r="V69" s="19">
        <v>10.98</v>
      </c>
      <c r="W69" s="19">
        <v>11.02</v>
      </c>
      <c r="X69" s="19">
        <v>11.06</v>
      </c>
      <c r="Y69" s="19">
        <v>11.1</v>
      </c>
      <c r="Z69" s="19">
        <v>11.14</v>
      </c>
      <c r="AA69" s="19">
        <v>11.184023</v>
      </c>
      <c r="AB69" s="19">
        <v>11.2235</v>
      </c>
      <c r="AC69" s="3">
        <v>11.263429</v>
      </c>
      <c r="AF69" s="11" t="s">
        <v>450</v>
      </c>
      <c r="AG69" s="6" t="s">
        <v>41</v>
      </c>
      <c r="AH69" s="6">
        <v>0.02401955320117</v>
      </c>
      <c r="AI69" s="6">
        <v>0.0305671275021</v>
      </c>
      <c r="AJ69" s="6">
        <v>0.035739773310556666</v>
      </c>
      <c r="AK69" s="6">
        <v>0.0410233292738</v>
      </c>
      <c r="AL69" s="6">
        <v>0.048330864</v>
      </c>
      <c r="AM69" s="6">
        <v>0.05449906399999999</v>
      </c>
      <c r="AN69" s="6">
        <v>0.057370621999999996</v>
      </c>
      <c r="AO69" s="6">
        <v>0.05798858899999999</v>
      </c>
      <c r="AP69" s="6">
        <v>0.052258545999999996</v>
      </c>
      <c r="AQ69" s="6">
        <v>0.0524608063606557</v>
      </c>
      <c r="AR69" s="6">
        <v>0.050269683770491805</v>
      </c>
      <c r="AS69" s="6">
        <v>0.0481914118032787</v>
      </c>
      <c r="AT69" s="6">
        <v>0.054395942</v>
      </c>
      <c r="AU69" s="6">
        <v>0.0577788018688525</v>
      </c>
      <c r="AV69" s="6">
        <v>0.0684057465573771</v>
      </c>
      <c r="AW69" s="6">
        <v>0.07151763449180332</v>
      </c>
      <c r="AX69" s="6">
        <v>0.083179684615</v>
      </c>
      <c r="AY69" s="6">
        <v>0.1113866947526229</v>
      </c>
      <c r="AZ69" s="6">
        <v>0.10066561913114751</v>
      </c>
      <c r="BA69" s="6">
        <v>0.1183220776803279</v>
      </c>
      <c r="BB69" s="6">
        <v>0.12776337599999998</v>
      </c>
      <c r="BC69" s="6">
        <v>0.136101167368852</v>
      </c>
      <c r="BD69" s="6">
        <v>0.131968660487705</v>
      </c>
      <c r="BE69" s="6">
        <v>0.15028169470081998</v>
      </c>
      <c r="BH69" s="11" t="s">
        <v>450</v>
      </c>
      <c r="BI69" s="6" t="s">
        <v>41</v>
      </c>
      <c r="BJ69" s="6" t="s">
        <v>42</v>
      </c>
      <c r="BK69" s="6">
        <v>0.4560881334432407</v>
      </c>
      <c r="BL69" s="6">
        <v>0.46393986664847453</v>
      </c>
      <c r="BM69" s="6">
        <v>0.5009567570135248</v>
      </c>
      <c r="BN69" s="6">
        <v>0.4596945934288083</v>
      </c>
      <c r="BO69" s="6">
        <v>0.4761102688852799</v>
      </c>
      <c r="BP69" s="6">
        <v>0.48449357697260415</v>
      </c>
      <c r="BQ69" s="6">
        <v>0.49924142307644886</v>
      </c>
      <c r="BR69" s="6">
        <v>0.49173059186788126</v>
      </c>
      <c r="BS69" s="6">
        <v>0.4999359139113662</v>
      </c>
      <c r="BT69" s="6">
        <v>0.508724197800394</v>
      </c>
      <c r="BU69" s="6">
        <v>0.49684866229529273</v>
      </c>
      <c r="BV69" s="6">
        <v>0.4597006806286662</v>
      </c>
      <c r="BW69" s="6">
        <v>0.4067915605405296</v>
      </c>
      <c r="BX69" s="6">
        <v>0.4012086785334715</v>
      </c>
      <c r="BY69" s="6">
        <v>0.40835622331566945</v>
      </c>
      <c r="BZ69" s="6">
        <v>0.4162780949424604</v>
      </c>
      <c r="CA69" s="6">
        <v>0.426416348465</v>
      </c>
      <c r="CB69" s="6">
        <v>0.47152610226092617</v>
      </c>
      <c r="CC69" s="6">
        <v>0.4506228990221626</v>
      </c>
      <c r="CD69" s="6">
        <v>0.45630992590799996</v>
      </c>
      <c r="CE69" s="6">
        <v>0.458332382688</v>
      </c>
      <c r="CF69" s="6">
        <v>0.462419624325316</v>
      </c>
      <c r="CG69" s="6">
        <v>0.463401174505535</v>
      </c>
      <c r="CH69" s="6">
        <v>0.471290994149759</v>
      </c>
      <c r="CL69" s="11" t="s">
        <v>450</v>
      </c>
      <c r="CM69" s="6" t="s">
        <v>41</v>
      </c>
      <c r="CO69" s="14">
        <f t="shared" si="1"/>
        <v>0.05266428008076906</v>
      </c>
      <c r="CP69" s="14">
        <f t="shared" si="23"/>
        <v>0.0658859686340786</v>
      </c>
      <c r="CQ69" s="14">
        <f t="shared" si="24"/>
        <v>0.07134303073107719</v>
      </c>
      <c r="CR69" s="14">
        <f t="shared" si="2"/>
        <v>0.08924039973542386</v>
      </c>
      <c r="CS69" s="14">
        <f t="shared" si="3"/>
        <v>0.10151191259360436</v>
      </c>
      <c r="CT69" s="14">
        <f t="shared" si="4"/>
        <v>0.11248665945282833</v>
      </c>
      <c r="CU69" s="14">
        <f t="shared" si="5"/>
        <v>0.11491558862737804</v>
      </c>
      <c r="CV69" s="14">
        <f t="shared" si="6"/>
        <v>0.11792756025148916</v>
      </c>
      <c r="CW69" s="14">
        <f t="shared" si="7"/>
        <v>0.10453048990048139</v>
      </c>
      <c r="CX69" s="14">
        <f t="shared" si="8"/>
        <v>0.10312229413793193</v>
      </c>
      <c r="CY69" s="14">
        <f t="shared" si="9"/>
        <v>0.10117705366914112</v>
      </c>
      <c r="CZ69" s="14">
        <f t="shared" si="10"/>
        <v>0.10483215238527441</v>
      </c>
      <c r="DA69" s="14">
        <f t="shared" si="11"/>
        <v>0.13371944572232689</v>
      </c>
      <c r="DB69" s="14">
        <f t="shared" si="12"/>
        <v>0.1440118446092691</v>
      </c>
      <c r="DC69" s="14">
        <f t="shared" si="13"/>
        <v>0.16751488688467414</v>
      </c>
      <c r="DD69" s="14">
        <f t="shared" si="14"/>
        <v>0.17180254104335893</v>
      </c>
      <c r="DE69" s="14">
        <f t="shared" si="15"/>
        <v>0.1950668282640372</v>
      </c>
      <c r="DF69" s="14">
        <f t="shared" si="16"/>
        <v>0.23622593578284107</v>
      </c>
      <c r="DG69" s="14">
        <f t="shared" si="17"/>
        <v>0.22339215195141815</v>
      </c>
      <c r="DH69" s="14">
        <f t="shared" si="18"/>
        <v>0.25930200278874427</v>
      </c>
      <c r="DI69" s="14">
        <f t="shared" si="19"/>
        <v>0.2787570349070713</v>
      </c>
      <c r="DJ69" s="14">
        <f t="shared" si="20"/>
        <v>0.2943239434689383</v>
      </c>
      <c r="DK69" s="14">
        <f t="shared" si="21"/>
        <v>0.2847827492636809</v>
      </c>
      <c r="DL69" s="14">
        <f t="shared" si="22"/>
        <v>0.31887240911941966</v>
      </c>
    </row>
    <row r="70" spans="1:116" s="6" customFormat="1" ht="12.75">
      <c r="A70" s="6" t="s">
        <v>99</v>
      </c>
      <c r="B70" s="14"/>
      <c r="C70" s="11" t="s">
        <v>453</v>
      </c>
      <c r="D70" s="3" t="s">
        <v>209</v>
      </c>
      <c r="E70" s="3" t="s">
        <v>210</v>
      </c>
      <c r="F70" s="19">
        <v>0.611</v>
      </c>
      <c r="G70" s="19">
        <v>0.6179</v>
      </c>
      <c r="H70" s="19">
        <v>0.624</v>
      </c>
      <c r="I70" s="19">
        <v>0.632</v>
      </c>
      <c r="J70" s="19">
        <v>0.6399</v>
      </c>
      <c r="K70" s="19">
        <v>0.6473</v>
      </c>
      <c r="L70" s="19">
        <v>0.65</v>
      </c>
      <c r="M70" s="19">
        <v>0.6594</v>
      </c>
      <c r="N70" s="19">
        <v>0.664</v>
      </c>
      <c r="O70" s="19">
        <v>0.671</v>
      </c>
      <c r="P70" s="19">
        <v>0.681</v>
      </c>
      <c r="Q70" s="19">
        <v>0.694</v>
      </c>
      <c r="R70" s="19">
        <v>0.707</v>
      </c>
      <c r="S70" s="19">
        <v>0.719</v>
      </c>
      <c r="T70" s="19">
        <v>0.727</v>
      </c>
      <c r="U70" s="19">
        <v>0.74</v>
      </c>
      <c r="V70" s="19">
        <v>0.75</v>
      </c>
      <c r="W70" s="19">
        <v>0.76</v>
      </c>
      <c r="X70" s="19">
        <v>0.77</v>
      </c>
      <c r="Y70" s="19">
        <v>0.78</v>
      </c>
      <c r="Z70" s="19">
        <v>0.78</v>
      </c>
      <c r="AA70" s="19">
        <v>0.79</v>
      </c>
      <c r="AB70" s="19">
        <v>0.8</v>
      </c>
      <c r="AC70" s="3">
        <v>0.8</v>
      </c>
      <c r="AE70" s="14"/>
      <c r="AF70" s="11" t="s">
        <v>453</v>
      </c>
      <c r="AG70" s="14" t="s">
        <v>209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H70" s="11" t="s">
        <v>453</v>
      </c>
      <c r="BI70" s="6" t="s">
        <v>209</v>
      </c>
      <c r="BJ70" s="6" t="s">
        <v>210</v>
      </c>
      <c r="BK70" s="6">
        <v>0.04201499999999999</v>
      </c>
      <c r="BL70" s="6">
        <v>0.036219999999999995</v>
      </c>
      <c r="BM70" s="6">
        <v>0.038675</v>
      </c>
      <c r="BN70" s="6">
        <v>0.042956999999999995</v>
      </c>
      <c r="BO70" s="6">
        <v>0.04404571596930592</v>
      </c>
      <c r="BP70" s="6">
        <v>0.04676701887939689</v>
      </c>
      <c r="BQ70" s="6">
        <v>0.04831175727522742</v>
      </c>
      <c r="BR70" s="6">
        <v>0.05405907906471526</v>
      </c>
      <c r="BS70" s="6">
        <v>0.05415125294628536</v>
      </c>
      <c r="BT70" s="6">
        <v>0.06530994160155368</v>
      </c>
      <c r="BU70" s="6">
        <v>0.06948071418414282</v>
      </c>
      <c r="BV70" s="6">
        <v>0.07013741500486809</v>
      </c>
      <c r="BW70" s="6">
        <v>0.08134339621167497</v>
      </c>
      <c r="BX70" s="6">
        <v>0.08219504549338043</v>
      </c>
      <c r="BY70" s="6">
        <v>0.09273448244767425</v>
      </c>
      <c r="BZ70" s="6">
        <v>0.09232171846087014</v>
      </c>
      <c r="CA70" s="6">
        <v>0.09056028978589518</v>
      </c>
      <c r="CB70" s="6">
        <v>0.09198082068458681</v>
      </c>
      <c r="CC70" s="6">
        <v>0.09958004326403193</v>
      </c>
      <c r="CD70" s="6">
        <v>0.10497714784260599</v>
      </c>
      <c r="CE70" s="6">
        <v>0.10283131425464599</v>
      </c>
      <c r="CF70" s="6">
        <v>0.111867973717234</v>
      </c>
      <c r="CG70" s="6">
        <v>0.110329340428898</v>
      </c>
      <c r="CH70" s="6">
        <v>0.11304655157910899</v>
      </c>
      <c r="CL70" s="11" t="s">
        <v>453</v>
      </c>
      <c r="CM70" s="6" t="s">
        <v>209</v>
      </c>
      <c r="CO70" s="14">
        <f t="shared" si="1"/>
        <v>0</v>
      </c>
      <c r="CP70" s="14">
        <f t="shared" si="23"/>
        <v>0</v>
      </c>
      <c r="CQ70" s="14">
        <f t="shared" si="24"/>
        <v>0</v>
      </c>
      <c r="CR70" s="14">
        <f t="shared" si="2"/>
        <v>0</v>
      </c>
      <c r="CS70" s="14">
        <f t="shared" si="3"/>
        <v>0</v>
      </c>
      <c r="CT70" s="14">
        <f t="shared" si="4"/>
        <v>0</v>
      </c>
      <c r="CU70" s="14">
        <f t="shared" si="5"/>
        <v>0</v>
      </c>
      <c r="CV70" s="14">
        <f t="shared" si="6"/>
        <v>0</v>
      </c>
      <c r="CW70" s="14">
        <f t="shared" si="7"/>
        <v>0</v>
      </c>
      <c r="CX70" s="14">
        <f t="shared" si="8"/>
        <v>0</v>
      </c>
      <c r="CY70" s="14">
        <f t="shared" si="9"/>
        <v>0</v>
      </c>
      <c r="CZ70" s="14">
        <f t="shared" si="10"/>
        <v>0</v>
      </c>
      <c r="DA70" s="14">
        <f t="shared" si="11"/>
        <v>0</v>
      </c>
      <c r="DB70" s="14">
        <f t="shared" si="12"/>
        <v>0</v>
      </c>
      <c r="DC70" s="14">
        <f t="shared" si="13"/>
        <v>0</v>
      </c>
      <c r="DD70" s="14">
        <f t="shared" si="14"/>
        <v>0</v>
      </c>
      <c r="DE70" s="14">
        <f t="shared" si="15"/>
        <v>0</v>
      </c>
      <c r="DF70" s="14">
        <f t="shared" si="16"/>
        <v>0</v>
      </c>
      <c r="DG70" s="14">
        <f t="shared" si="17"/>
        <v>0</v>
      </c>
      <c r="DH70" s="14">
        <f t="shared" si="18"/>
        <v>0</v>
      </c>
      <c r="DI70" s="14">
        <f t="shared" si="19"/>
        <v>0</v>
      </c>
      <c r="DJ70" s="14">
        <f t="shared" si="20"/>
        <v>0</v>
      </c>
      <c r="DK70" s="14">
        <f t="shared" si="21"/>
        <v>0</v>
      </c>
      <c r="DL70" s="14">
        <f t="shared" si="22"/>
        <v>0</v>
      </c>
    </row>
    <row r="71" spans="1:116" s="6" customFormat="1" ht="12.75">
      <c r="A71" s="6" t="s">
        <v>99</v>
      </c>
      <c r="C71" s="11" t="s">
        <v>452</v>
      </c>
      <c r="D71" s="3" t="s">
        <v>168</v>
      </c>
      <c r="E71" s="3" t="s">
        <v>169</v>
      </c>
      <c r="F71" s="19" t="s">
        <v>454</v>
      </c>
      <c r="G71" s="19" t="s">
        <v>454</v>
      </c>
      <c r="H71" s="19" t="s">
        <v>454</v>
      </c>
      <c r="I71" s="19" t="s">
        <v>454</v>
      </c>
      <c r="J71" s="19" t="s">
        <v>454</v>
      </c>
      <c r="K71" s="19" t="s">
        <v>454</v>
      </c>
      <c r="L71" s="19" t="s">
        <v>454</v>
      </c>
      <c r="M71" s="19" t="s">
        <v>454</v>
      </c>
      <c r="N71" s="19" t="s">
        <v>454</v>
      </c>
      <c r="O71" s="19" t="s">
        <v>454</v>
      </c>
      <c r="P71" s="19" t="s">
        <v>454</v>
      </c>
      <c r="Q71" s="19" t="s">
        <v>454</v>
      </c>
      <c r="R71" s="19" t="s">
        <v>454</v>
      </c>
      <c r="S71" s="19">
        <v>10.33</v>
      </c>
      <c r="T71" s="19">
        <v>10.33</v>
      </c>
      <c r="U71" s="19">
        <v>10.33</v>
      </c>
      <c r="V71" s="19">
        <v>10.32</v>
      </c>
      <c r="W71" s="19">
        <v>10.31</v>
      </c>
      <c r="X71" s="19">
        <v>10.3</v>
      </c>
      <c r="Y71" s="19">
        <v>10.28</v>
      </c>
      <c r="Z71" s="19">
        <v>10.27</v>
      </c>
      <c r="AA71" s="19">
        <v>10.26</v>
      </c>
      <c r="AB71" s="19">
        <v>10.25</v>
      </c>
      <c r="AC71" s="3">
        <v>10.24</v>
      </c>
      <c r="AF71" s="11" t="s">
        <v>452</v>
      </c>
      <c r="AG71" s="6" t="s">
        <v>168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6">
        <v>1.2712601995207957</v>
      </c>
      <c r="AV71" s="6">
        <v>1.1777850526044311</v>
      </c>
      <c r="AW71" s="6">
        <v>1.1413878215281246</v>
      </c>
      <c r="AX71" s="6">
        <v>1.2239066243995764</v>
      </c>
      <c r="AY71" s="6">
        <v>1.1191319766950358</v>
      </c>
      <c r="AZ71" s="6">
        <v>1.0358793319832227</v>
      </c>
      <c r="BA71" s="6">
        <v>0.9542456647925388</v>
      </c>
      <c r="BB71" s="6">
        <v>1.034194890056206</v>
      </c>
      <c r="BC71" s="6">
        <v>1.0617834975756815</v>
      </c>
      <c r="BD71" s="6">
        <v>1.0726031762531232</v>
      </c>
      <c r="BE71" s="6">
        <v>1.1480309946412528</v>
      </c>
      <c r="BH71" s="11" t="s">
        <v>452</v>
      </c>
      <c r="BI71" s="6" t="s">
        <v>168</v>
      </c>
      <c r="BJ71" s="6" t="s">
        <v>169</v>
      </c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6">
        <v>1.776284517078723</v>
      </c>
      <c r="BY71" s="6">
        <v>1.6824177913939617</v>
      </c>
      <c r="BZ71" s="6">
        <v>1.7401228070292785</v>
      </c>
      <c r="CA71" s="6">
        <v>1.8277522057841513</v>
      </c>
      <c r="CB71" s="6">
        <v>1.7311554547450185</v>
      </c>
      <c r="CC71" s="6">
        <v>1.6620713935296747</v>
      </c>
      <c r="CD71" s="6">
        <v>1.5563125190291007</v>
      </c>
      <c r="CE71" s="6">
        <v>1.6679781175218387</v>
      </c>
      <c r="CF71" s="6">
        <v>1.6774047317673537</v>
      </c>
      <c r="CG71" s="6">
        <v>1.6516694440521222</v>
      </c>
      <c r="CH71" s="6">
        <v>1.7384293620000504</v>
      </c>
      <c r="CL71" s="11" t="s">
        <v>452</v>
      </c>
      <c r="CM71" s="6" t="s">
        <v>168</v>
      </c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>
        <f t="shared" si="12"/>
        <v>0.7156850083969148</v>
      </c>
      <c r="DC71" s="14">
        <f t="shared" si="13"/>
        <v>0.7000550390213011</v>
      </c>
      <c r="DD71" s="14">
        <f t="shared" si="14"/>
        <v>0.655923718094754</v>
      </c>
      <c r="DE71" s="14">
        <f t="shared" si="15"/>
        <v>0.6696239350861514</v>
      </c>
      <c r="DF71" s="14">
        <f t="shared" si="16"/>
        <v>0.6464653267432141</v>
      </c>
      <c r="DG71" s="14">
        <f t="shared" si="17"/>
        <v>0.6232459905247314</v>
      </c>
      <c r="DH71" s="14">
        <f t="shared" si="18"/>
        <v>0.6131452732821562</v>
      </c>
      <c r="DI71" s="14">
        <f t="shared" si="19"/>
        <v>0.6200290514558656</v>
      </c>
      <c r="DJ71" s="14">
        <f t="shared" si="20"/>
        <v>0.6329918340321844</v>
      </c>
      <c r="DK71" s="14">
        <f t="shared" si="21"/>
        <v>0.6494054728176437</v>
      </c>
      <c r="DL71" s="14">
        <f t="shared" si="22"/>
        <v>0.6603840338502173</v>
      </c>
    </row>
    <row r="72" spans="1:116" s="6" customFormat="1" ht="12.75">
      <c r="A72" s="6" t="s">
        <v>99</v>
      </c>
      <c r="C72" s="11" t="s">
        <v>451</v>
      </c>
      <c r="D72" s="3" t="s">
        <v>107</v>
      </c>
      <c r="E72" s="3" t="s">
        <v>108</v>
      </c>
      <c r="F72" s="19">
        <v>5.12</v>
      </c>
      <c r="G72" s="19">
        <v>5.12</v>
      </c>
      <c r="H72" s="19">
        <v>5.12</v>
      </c>
      <c r="I72" s="19">
        <v>5.11</v>
      </c>
      <c r="J72" s="19">
        <v>5.11</v>
      </c>
      <c r="K72" s="19">
        <v>5.11</v>
      </c>
      <c r="L72" s="19">
        <v>5.12</v>
      </c>
      <c r="M72" s="19">
        <v>5.13</v>
      </c>
      <c r="N72" s="19">
        <v>5.13</v>
      </c>
      <c r="O72" s="19">
        <v>5.13</v>
      </c>
      <c r="P72" s="19">
        <v>5.14</v>
      </c>
      <c r="Q72" s="19">
        <v>5.15</v>
      </c>
      <c r="R72" s="19">
        <v>5.17</v>
      </c>
      <c r="S72" s="19">
        <v>5.19</v>
      </c>
      <c r="T72" s="19">
        <v>5.21</v>
      </c>
      <c r="U72" s="19">
        <v>5.23</v>
      </c>
      <c r="V72" s="19">
        <v>5.25</v>
      </c>
      <c r="W72" s="19">
        <v>5.27</v>
      </c>
      <c r="X72" s="19">
        <v>5.29</v>
      </c>
      <c r="Y72" s="19">
        <v>5.31</v>
      </c>
      <c r="Z72" s="19">
        <v>5.32</v>
      </c>
      <c r="AA72" s="19">
        <v>5.34</v>
      </c>
      <c r="AB72" s="19">
        <v>5.35</v>
      </c>
      <c r="AC72" s="3">
        <v>5.36</v>
      </c>
      <c r="AF72" s="11" t="s">
        <v>451</v>
      </c>
      <c r="AG72" s="6" t="s">
        <v>107</v>
      </c>
      <c r="AH72" s="6">
        <v>0.0127816400987</v>
      </c>
      <c r="AI72" s="6">
        <v>0.03140404308122</v>
      </c>
      <c r="AJ72" s="6">
        <v>0.07281271212964</v>
      </c>
      <c r="AK72" s="6">
        <v>0.095505720552</v>
      </c>
      <c r="AL72" s="6">
        <v>0.10791570186999999</v>
      </c>
      <c r="AM72" s="6">
        <v>0.16821753342999998</v>
      </c>
      <c r="AN72" s="6">
        <v>0.23851670094000002</v>
      </c>
      <c r="AO72" s="6">
        <v>0.30512279147</v>
      </c>
      <c r="AP72" s="6">
        <v>0.31138695401</v>
      </c>
      <c r="AQ72" s="6">
        <v>0.36698457337</v>
      </c>
      <c r="AR72" s="6">
        <v>0.381652839416667</v>
      </c>
      <c r="AS72" s="6">
        <v>0.4603902056875</v>
      </c>
      <c r="AT72" s="6">
        <v>0.5127478641875</v>
      </c>
      <c r="AU72" s="6">
        <v>0.555500628960417</v>
      </c>
      <c r="AV72" s="6">
        <v>0.594142653104167</v>
      </c>
      <c r="AW72" s="6">
        <v>0.6140623831270831</v>
      </c>
      <c r="AX72" s="6">
        <v>0.7079984457375</v>
      </c>
      <c r="AY72" s="6">
        <v>0.8155481378041669</v>
      </c>
      <c r="AZ72" s="6">
        <v>0.83804487107875</v>
      </c>
      <c r="BA72" s="6">
        <v>0.979727336183333</v>
      </c>
      <c r="BB72" s="6">
        <v>1.142142649675</v>
      </c>
      <c r="BC72" s="6">
        <v>1.11522771225625</v>
      </c>
      <c r="BD72" s="6">
        <v>1.175055629464167</v>
      </c>
      <c r="BE72" s="6">
        <v>1.176367224189583</v>
      </c>
      <c r="BH72" s="11" t="s">
        <v>451</v>
      </c>
      <c r="BI72" s="6" t="s">
        <v>107</v>
      </c>
      <c r="BJ72" s="6" t="s">
        <v>108</v>
      </c>
      <c r="BK72" s="6">
        <v>0.8630554807068308</v>
      </c>
      <c r="BL72" s="6">
        <v>0.7485566183770452</v>
      </c>
      <c r="BM72" s="6">
        <v>0.7386635643681084</v>
      </c>
      <c r="BN72" s="6">
        <v>0.699143862415235</v>
      </c>
      <c r="BO72" s="6">
        <v>0.7246911822296646</v>
      </c>
      <c r="BP72" s="6">
        <v>0.8172339609252409</v>
      </c>
      <c r="BQ72" s="6">
        <v>0.8171484244233194</v>
      </c>
      <c r="BR72" s="6">
        <v>0.8316934404308357</v>
      </c>
      <c r="BS72" s="6">
        <v>0.803347482794683</v>
      </c>
      <c r="BT72" s="6">
        <v>0.7555109388993569</v>
      </c>
      <c r="BU72" s="6">
        <v>0.7698717361906099</v>
      </c>
      <c r="BV72" s="6">
        <v>0.845252116046568</v>
      </c>
      <c r="BW72" s="6">
        <v>0.7949512822446986</v>
      </c>
      <c r="BX72" s="6">
        <v>0.8434303553728099</v>
      </c>
      <c r="BY72" s="6">
        <v>0.8800421248053557</v>
      </c>
      <c r="BZ72" s="6">
        <v>0.880264727051838</v>
      </c>
      <c r="CA72" s="6">
        <v>0.9783990236165054</v>
      </c>
      <c r="CB72" s="6">
        <v>0.9405680910466696</v>
      </c>
      <c r="CC72" s="6">
        <v>0.9197477696069118</v>
      </c>
      <c r="CD72" s="6">
        <v>0.8931368170824001</v>
      </c>
      <c r="CE72" s="6">
        <v>0.87480905084</v>
      </c>
      <c r="CF72" s="6">
        <v>0.8931858435328</v>
      </c>
      <c r="CG72" s="6">
        <v>0.8528814691884</v>
      </c>
      <c r="CH72" s="6">
        <v>0.8866926949686</v>
      </c>
      <c r="CL72" s="11" t="s">
        <v>451</v>
      </c>
      <c r="CM72" s="6" t="s">
        <v>107</v>
      </c>
      <c r="CO72" s="14">
        <f t="shared" si="1"/>
        <v>0.014809754858670279</v>
      </c>
      <c r="CP72" s="14">
        <f t="shared" si="23"/>
        <v>0.04195279596793559</v>
      </c>
      <c r="CQ72" s="14">
        <f t="shared" si="24"/>
        <v>0.09857358023598715</v>
      </c>
      <c r="CR72" s="14">
        <f t="shared" si="2"/>
        <v>0.1366038174490579</v>
      </c>
      <c r="CS72" s="14">
        <f t="shared" si="3"/>
        <v>0.14891267413793374</v>
      </c>
      <c r="CT72" s="14">
        <f t="shared" si="4"/>
        <v>0.2058376688599071</v>
      </c>
      <c r="CU72" s="14">
        <f t="shared" si="5"/>
        <v>0.2918890789128386</v>
      </c>
      <c r="CV72" s="14">
        <f t="shared" si="6"/>
        <v>0.36686930140021257</v>
      </c>
      <c r="CW72" s="14">
        <f t="shared" si="7"/>
        <v>0.38761178777426164</v>
      </c>
      <c r="CX72" s="14">
        <f t="shared" si="8"/>
        <v>0.4857435603839572</v>
      </c>
      <c r="CY72" s="14">
        <f t="shared" si="9"/>
        <v>0.49573561604575506</v>
      </c>
      <c r="CZ72" s="14">
        <f t="shared" si="10"/>
        <v>0.5446779687945027</v>
      </c>
      <c r="DA72" s="14">
        <f t="shared" si="11"/>
        <v>0.6450053929589965</v>
      </c>
      <c r="DB72" s="14">
        <f t="shared" si="12"/>
        <v>0.65862062637629</v>
      </c>
      <c r="DC72" s="14">
        <f t="shared" si="13"/>
        <v>0.6751297879468863</v>
      </c>
      <c r="DD72" s="14">
        <f t="shared" si="14"/>
        <v>0.6975883098073081</v>
      </c>
      <c r="DE72" s="14">
        <f t="shared" si="15"/>
        <v>0.7236295505697561</v>
      </c>
      <c r="DF72" s="14">
        <f t="shared" si="16"/>
        <v>0.8670803800037701</v>
      </c>
      <c r="DG72" s="14">
        <f t="shared" si="17"/>
        <v>0.911168147150734</v>
      </c>
      <c r="DH72" s="14">
        <f t="shared" si="18"/>
        <v>1.0969510129296842</v>
      </c>
      <c r="DI72" s="14">
        <f t="shared" si="19"/>
        <v>1.3055908013049289</v>
      </c>
      <c r="DJ72" s="14">
        <f t="shared" si="20"/>
        <v>1.2485953738868187</v>
      </c>
      <c r="DK72" s="14">
        <f t="shared" si="21"/>
        <v>1.377747872259843</v>
      </c>
      <c r="DL72" s="14">
        <f t="shared" si="22"/>
        <v>1.3266910067768642</v>
      </c>
    </row>
    <row r="73" spans="1:116" s="6" customFormat="1" ht="12.75">
      <c r="A73" s="6" t="s">
        <v>99</v>
      </c>
      <c r="B73" s="14"/>
      <c r="C73" s="11" t="s">
        <v>346</v>
      </c>
      <c r="D73" s="3" t="s">
        <v>262</v>
      </c>
      <c r="E73" s="3" t="s">
        <v>263</v>
      </c>
      <c r="F73" s="19">
        <v>0.36</v>
      </c>
      <c r="G73" s="19">
        <v>0.37</v>
      </c>
      <c r="H73" s="19">
        <v>0.37</v>
      </c>
      <c r="I73" s="19">
        <v>0.38</v>
      </c>
      <c r="J73" s="19">
        <v>0.41</v>
      </c>
      <c r="K73" s="19">
        <v>0.43</v>
      </c>
      <c r="L73" s="19">
        <v>0.44</v>
      </c>
      <c r="M73" s="19">
        <v>0.44</v>
      </c>
      <c r="N73" s="19">
        <v>0.47</v>
      </c>
      <c r="O73" s="19">
        <v>0.49</v>
      </c>
      <c r="P73" s="19">
        <v>0.52</v>
      </c>
      <c r="Q73" s="19">
        <v>0.54</v>
      </c>
      <c r="R73" s="19">
        <v>0.55</v>
      </c>
      <c r="S73" s="19">
        <v>0.55</v>
      </c>
      <c r="T73" s="19">
        <v>0.56</v>
      </c>
      <c r="U73" s="19">
        <v>0.57</v>
      </c>
      <c r="V73" s="19">
        <v>0.58</v>
      </c>
      <c r="W73" s="19">
        <v>0.6</v>
      </c>
      <c r="X73" s="19">
        <v>0.63</v>
      </c>
      <c r="Y73" s="19">
        <v>0.65</v>
      </c>
      <c r="Z73" s="19">
        <v>0.67</v>
      </c>
      <c r="AA73" s="19">
        <v>0.68</v>
      </c>
      <c r="AB73" s="19">
        <v>0.69</v>
      </c>
      <c r="AC73" s="3">
        <v>0.7</v>
      </c>
      <c r="AE73" s="14"/>
      <c r="AF73" s="11" t="s">
        <v>346</v>
      </c>
      <c r="AG73" s="14" t="s">
        <v>262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H73" s="11" t="s">
        <v>346</v>
      </c>
      <c r="BI73" s="6" t="s">
        <v>262</v>
      </c>
      <c r="BJ73" s="6" t="s">
        <v>263</v>
      </c>
      <c r="BK73" s="6">
        <v>0.02205</v>
      </c>
      <c r="BL73" s="6">
        <v>0.017705</v>
      </c>
      <c r="BM73" s="6">
        <v>0.017786</v>
      </c>
      <c r="BN73" s="6">
        <v>0.013137999999999999</v>
      </c>
      <c r="BO73" s="6">
        <v>0.010955</v>
      </c>
      <c r="BP73" s="6">
        <v>0.010821</v>
      </c>
      <c r="BQ73" s="6">
        <v>0.009716</v>
      </c>
      <c r="BR73" s="6">
        <v>0.00974</v>
      </c>
      <c r="BS73" s="6">
        <v>0.009725</v>
      </c>
      <c r="BT73" s="6">
        <v>0.02297221641</v>
      </c>
      <c r="BU73" s="6">
        <v>0.02319777506</v>
      </c>
      <c r="BV73" s="6">
        <v>0.023525424516164385</v>
      </c>
      <c r="BW73" s="6">
        <v>0.023588270260000002</v>
      </c>
      <c r="BX73" s="6">
        <v>0.02389946789</v>
      </c>
      <c r="BY73" s="6">
        <v>0.02420033427</v>
      </c>
      <c r="BZ73" s="6">
        <v>0.024162982599999997</v>
      </c>
      <c r="CA73" s="6">
        <v>0.024162982599999997</v>
      </c>
      <c r="CB73" s="6">
        <v>0.024162982599999997</v>
      </c>
      <c r="CC73" s="6">
        <v>0.02443231704</v>
      </c>
      <c r="CD73" s="6">
        <v>0.02443231704</v>
      </c>
      <c r="CE73" s="6">
        <v>0.0245816386946721</v>
      </c>
      <c r="CF73" s="6">
        <v>0.02494991443</v>
      </c>
      <c r="CG73" s="6">
        <v>0.02499178585</v>
      </c>
      <c r="CH73" s="6">
        <v>0.0263100955269684</v>
      </c>
      <c r="CL73" s="11" t="s">
        <v>346</v>
      </c>
      <c r="CM73" s="6" t="s">
        <v>262</v>
      </c>
      <c r="CO73" s="14">
        <f t="shared" si="1"/>
        <v>0</v>
      </c>
      <c r="CP73" s="14">
        <f t="shared" si="23"/>
        <v>0</v>
      </c>
      <c r="CQ73" s="14">
        <f t="shared" si="24"/>
        <v>0</v>
      </c>
      <c r="CR73" s="14">
        <f t="shared" si="2"/>
        <v>0</v>
      </c>
      <c r="CS73" s="14">
        <f t="shared" si="3"/>
        <v>0</v>
      </c>
      <c r="CT73" s="14">
        <f t="shared" si="4"/>
        <v>0</v>
      </c>
      <c r="CU73" s="14">
        <f t="shared" si="5"/>
        <v>0</v>
      </c>
      <c r="CV73" s="14">
        <f t="shared" si="6"/>
        <v>0</v>
      </c>
      <c r="CW73" s="14">
        <f t="shared" si="7"/>
        <v>0</v>
      </c>
      <c r="CX73" s="14">
        <f t="shared" si="8"/>
        <v>0</v>
      </c>
      <c r="CY73" s="14">
        <f t="shared" si="9"/>
        <v>0</v>
      </c>
      <c r="CZ73" s="14">
        <f t="shared" si="10"/>
        <v>0</v>
      </c>
      <c r="DA73" s="14">
        <f t="shared" si="11"/>
        <v>0</v>
      </c>
      <c r="DB73" s="14">
        <f t="shared" si="12"/>
        <v>0</v>
      </c>
      <c r="DC73" s="14">
        <f t="shared" si="13"/>
        <v>0</v>
      </c>
      <c r="DD73" s="14">
        <f t="shared" si="14"/>
        <v>0</v>
      </c>
      <c r="DE73" s="14">
        <f t="shared" si="15"/>
        <v>0</v>
      </c>
      <c r="DF73" s="14">
        <f t="shared" si="16"/>
        <v>0</v>
      </c>
      <c r="DG73" s="14">
        <f t="shared" si="17"/>
        <v>0</v>
      </c>
      <c r="DH73" s="14">
        <f t="shared" si="18"/>
        <v>0</v>
      </c>
      <c r="DI73" s="14">
        <f t="shared" si="19"/>
        <v>0</v>
      </c>
      <c r="DJ73" s="14">
        <f t="shared" si="20"/>
        <v>0</v>
      </c>
      <c r="DK73" s="14">
        <f t="shared" si="21"/>
        <v>0</v>
      </c>
      <c r="DL73" s="14">
        <f t="shared" si="22"/>
        <v>0</v>
      </c>
    </row>
    <row r="74" spans="1:116" s="6" customFormat="1" ht="12.75">
      <c r="A74" s="6" t="s">
        <v>99</v>
      </c>
      <c r="B74" s="8"/>
      <c r="C74" s="11" t="s">
        <v>450</v>
      </c>
      <c r="D74" s="3" t="s">
        <v>43</v>
      </c>
      <c r="E74" s="3" t="s">
        <v>44</v>
      </c>
      <c r="F74" s="19">
        <v>0.075</v>
      </c>
      <c r="G74" s="19">
        <v>0.075</v>
      </c>
      <c r="H74" s="19">
        <v>0.0748</v>
      </c>
      <c r="I74" s="19">
        <v>0.0746</v>
      </c>
      <c r="J74" s="19">
        <v>0.07</v>
      </c>
      <c r="K74" s="19">
        <v>0.07</v>
      </c>
      <c r="L74" s="19">
        <v>0.07</v>
      </c>
      <c r="M74" s="19">
        <v>0.07</v>
      </c>
      <c r="N74" s="19">
        <v>0.07</v>
      </c>
      <c r="O74" s="19">
        <v>0.07</v>
      </c>
      <c r="P74" s="19">
        <v>0.07</v>
      </c>
      <c r="Q74" s="19">
        <v>0.07</v>
      </c>
      <c r="R74" s="19">
        <v>0.07</v>
      </c>
      <c r="S74" s="19">
        <v>0.07</v>
      </c>
      <c r="T74" s="19">
        <v>0.07</v>
      </c>
      <c r="U74" s="19">
        <v>0.08</v>
      </c>
      <c r="V74" s="19">
        <v>0.08</v>
      </c>
      <c r="W74" s="19">
        <v>0.08</v>
      </c>
      <c r="X74" s="19">
        <v>0.08</v>
      </c>
      <c r="Y74" s="19">
        <v>0.08</v>
      </c>
      <c r="Z74" s="19">
        <v>0.08</v>
      </c>
      <c r="AA74" s="19">
        <v>0.08</v>
      </c>
      <c r="AB74" s="19">
        <v>0.08</v>
      </c>
      <c r="AC74" s="3">
        <v>0.08</v>
      </c>
      <c r="AE74" s="8"/>
      <c r="AF74" s="11" t="s">
        <v>450</v>
      </c>
      <c r="AG74" s="8" t="s">
        <v>43</v>
      </c>
      <c r="AH74" s="8">
        <v>9.349202961E-05</v>
      </c>
      <c r="AI74" s="8">
        <v>0.00010453002619999999</v>
      </c>
      <c r="AJ74" s="8">
        <v>9.408604166999998E-05</v>
      </c>
      <c r="AK74" s="8">
        <v>0.000157800273</v>
      </c>
      <c r="AL74" s="8">
        <v>0.00016703999999999997</v>
      </c>
      <c r="AM74" s="8">
        <v>0.000146258</v>
      </c>
      <c r="AN74" s="8">
        <v>0.000135798</v>
      </c>
      <c r="AO74" s="8">
        <v>0.000145866</v>
      </c>
      <c r="AP74" s="8">
        <v>0.000165184</v>
      </c>
      <c r="AQ74" s="8">
        <v>0.000166912</v>
      </c>
      <c r="AR74" s="8">
        <v>0.00016643200000000002</v>
      </c>
      <c r="AS74" s="8">
        <v>0.000166976</v>
      </c>
      <c r="AT74" s="8">
        <v>0.000165472</v>
      </c>
      <c r="AU74" s="8">
        <v>0.000164944</v>
      </c>
      <c r="AV74" s="8">
        <v>0.000175372</v>
      </c>
      <c r="AW74" s="8">
        <v>0.000195928</v>
      </c>
      <c r="AX74" s="8">
        <v>0.00019646</v>
      </c>
      <c r="AY74" s="8">
        <v>0.00020425999999999997</v>
      </c>
      <c r="AZ74" s="8">
        <v>0.000275319</v>
      </c>
      <c r="BA74" s="8">
        <v>0.000327232</v>
      </c>
      <c r="BB74" s="8">
        <v>0.000326432</v>
      </c>
      <c r="BC74" s="8">
        <v>0.00027899099999999997</v>
      </c>
      <c r="BD74" s="8">
        <v>0.00029501699999999996</v>
      </c>
      <c r="BE74" s="8">
        <v>0.00031898818518518574</v>
      </c>
      <c r="BH74" s="11" t="s">
        <v>450</v>
      </c>
      <c r="BI74" s="6" t="s">
        <v>43</v>
      </c>
      <c r="BJ74" s="6" t="s">
        <v>44</v>
      </c>
      <c r="BK74" s="8">
        <v>0.00047649202961</v>
      </c>
      <c r="BL74" s="6">
        <v>0.0006145300262</v>
      </c>
      <c r="BM74" s="6">
        <v>0.00060408604167</v>
      </c>
      <c r="BN74" s="6">
        <v>0.0006678002730000001</v>
      </c>
      <c r="BO74" s="6">
        <v>0.0006790399999999999</v>
      </c>
      <c r="BP74" s="6">
        <v>0.000726258</v>
      </c>
      <c r="BQ74" s="6">
        <v>0.000715798</v>
      </c>
      <c r="BR74" s="6">
        <v>0.000769866</v>
      </c>
      <c r="BS74" s="6">
        <v>0.000960184</v>
      </c>
      <c r="BT74" s="6">
        <v>0.00100932842</v>
      </c>
      <c r="BU74" s="6">
        <v>0.00100884842</v>
      </c>
      <c r="BV74" s="6">
        <v>0.0010117004101917809</v>
      </c>
      <c r="BW74" s="6">
        <v>0.00100788842</v>
      </c>
      <c r="BX74" s="6">
        <v>0.0010508149200000002</v>
      </c>
      <c r="BY74" s="6">
        <v>0.0011946881999999998</v>
      </c>
      <c r="BZ74" s="6">
        <v>0.0013473358899999998</v>
      </c>
      <c r="CA74" s="6">
        <v>0.0013478678900000001</v>
      </c>
      <c r="CB74" s="6">
        <v>0.0013556678899999998</v>
      </c>
      <c r="CC74" s="6">
        <v>0.0014267268899999998</v>
      </c>
      <c r="CD74" s="6">
        <v>0.0015234479799999998</v>
      </c>
      <c r="CE74" s="6">
        <v>0.00147838814576503</v>
      </c>
      <c r="CF74" s="6">
        <v>0.00174505264</v>
      </c>
      <c r="CG74" s="6">
        <v>0.00189414932</v>
      </c>
      <c r="CH74" s="6">
        <v>0.0018874495651858558</v>
      </c>
      <c r="CL74" s="11" t="s">
        <v>450</v>
      </c>
      <c r="CM74" s="6" t="s">
        <v>43</v>
      </c>
      <c r="CO74" s="14">
        <f t="shared" si="1"/>
        <v>0.19620901043512</v>
      </c>
      <c r="CP74" s="14">
        <f t="shared" si="23"/>
        <v>0.17009750824767753</v>
      </c>
      <c r="CQ74" s="14">
        <f t="shared" si="24"/>
        <v>0.1557494051839014</v>
      </c>
      <c r="CR74" s="14">
        <f t="shared" si="2"/>
        <v>0.23629860510703923</v>
      </c>
      <c r="CS74" s="14">
        <f t="shared" si="3"/>
        <v>0.24599434495758718</v>
      </c>
      <c r="CT74" s="14">
        <f t="shared" si="4"/>
        <v>0.20138573344458854</v>
      </c>
      <c r="CU74" s="14">
        <f t="shared" si="5"/>
        <v>0.18971553427084176</v>
      </c>
      <c r="CV74" s="14">
        <f t="shared" si="6"/>
        <v>0.18946933622214776</v>
      </c>
      <c r="CW74" s="14">
        <f t="shared" si="7"/>
        <v>0.1720336935420711</v>
      </c>
      <c r="CX74" s="14">
        <f t="shared" si="8"/>
        <v>0.1653693651071472</v>
      </c>
      <c r="CY74" s="14">
        <f t="shared" si="9"/>
        <v>0.1649722561888931</v>
      </c>
      <c r="CZ74" s="14">
        <f t="shared" si="10"/>
        <v>0.16504490688933054</v>
      </c>
      <c r="DA74" s="14">
        <f t="shared" si="11"/>
        <v>0.1641769036298681</v>
      </c>
      <c r="DB74" s="14">
        <f t="shared" si="12"/>
        <v>0.1569676989359839</v>
      </c>
      <c r="DC74" s="14">
        <f t="shared" si="13"/>
        <v>0.14679311304824139</v>
      </c>
      <c r="DD74" s="14">
        <f t="shared" si="14"/>
        <v>0.14541882351252444</v>
      </c>
      <c r="DE74" s="14">
        <f t="shared" si="15"/>
        <v>0.14575612451157954</v>
      </c>
      <c r="DF74" s="14">
        <f t="shared" si="16"/>
        <v>0.15067112049102233</v>
      </c>
      <c r="DG74" s="14">
        <f t="shared" si="17"/>
        <v>0.19297246160405657</v>
      </c>
      <c r="DH74" s="14">
        <f t="shared" si="18"/>
        <v>0.21479696339877652</v>
      </c>
      <c r="DI74" s="14">
        <f t="shared" si="19"/>
        <v>0.2208026362596944</v>
      </c>
      <c r="DJ74" s="14">
        <f t="shared" si="20"/>
        <v>0.1598754063946174</v>
      </c>
      <c r="DK74" s="14">
        <f t="shared" si="21"/>
        <v>0.1557517123306836</v>
      </c>
      <c r="DL74" s="14">
        <f t="shared" si="22"/>
        <v>0.16900487889528068</v>
      </c>
    </row>
    <row r="75" spans="1:116" s="10" customFormat="1" ht="12.75">
      <c r="A75" s="10" t="s">
        <v>99</v>
      </c>
      <c r="B75" s="6"/>
      <c r="C75" s="11" t="s">
        <v>450</v>
      </c>
      <c r="D75" s="3" t="s">
        <v>45</v>
      </c>
      <c r="E75" s="3" t="s">
        <v>46</v>
      </c>
      <c r="F75" s="19">
        <v>5.44</v>
      </c>
      <c r="G75" s="19">
        <v>5.58</v>
      </c>
      <c r="H75" s="19">
        <v>5.74</v>
      </c>
      <c r="I75" s="19">
        <v>6.12</v>
      </c>
      <c r="J75" s="19">
        <v>6.27</v>
      </c>
      <c r="K75" s="19">
        <v>6.42</v>
      </c>
      <c r="L75" s="19">
        <v>6.56</v>
      </c>
      <c r="M75" s="19">
        <v>6.71</v>
      </c>
      <c r="N75" s="19">
        <v>6.87</v>
      </c>
      <c r="O75" s="19">
        <v>7.02</v>
      </c>
      <c r="P75" s="19">
        <v>7.11</v>
      </c>
      <c r="Q75" s="19">
        <v>7.18</v>
      </c>
      <c r="R75" s="19">
        <v>7.3</v>
      </c>
      <c r="S75" s="19">
        <v>7.43</v>
      </c>
      <c r="T75" s="19">
        <v>7.56</v>
      </c>
      <c r="U75" s="19">
        <v>7.69</v>
      </c>
      <c r="V75" s="19">
        <v>7.82</v>
      </c>
      <c r="W75" s="19">
        <v>7.95</v>
      </c>
      <c r="X75" s="19">
        <v>8.09</v>
      </c>
      <c r="Y75" s="19">
        <v>8.22</v>
      </c>
      <c r="Z75" s="19">
        <v>8.35</v>
      </c>
      <c r="AA75" s="19">
        <v>8.49</v>
      </c>
      <c r="AB75" s="19">
        <v>8.62</v>
      </c>
      <c r="AC75" s="3">
        <v>8.74</v>
      </c>
      <c r="AE75" s="6"/>
      <c r="AF75" s="11" t="s">
        <v>450</v>
      </c>
      <c r="AG75" s="6" t="s">
        <v>45</v>
      </c>
      <c r="AH75" s="6">
        <v>0.006710650125339999</v>
      </c>
      <c r="AI75" s="6">
        <v>0.009230001313459999</v>
      </c>
      <c r="AJ75" s="6">
        <v>0.00868727784753</v>
      </c>
      <c r="AK75" s="6">
        <v>0.0090787757066</v>
      </c>
      <c r="AL75" s="6">
        <v>0.00667116</v>
      </c>
      <c r="AM75" s="6">
        <v>0.011220077999999998</v>
      </c>
      <c r="AN75" s="6">
        <v>0.009819240000000002</v>
      </c>
      <c r="AO75" s="6">
        <v>0.010314809999999997</v>
      </c>
      <c r="AP75" s="6">
        <v>0.008981879999999998</v>
      </c>
      <c r="AQ75" s="6">
        <v>0.006499135999999999</v>
      </c>
      <c r="AR75" s="6">
        <v>0.004327232</v>
      </c>
      <c r="AS75" s="6">
        <v>0.006021572</v>
      </c>
      <c r="AT75" s="6">
        <v>0.005729468</v>
      </c>
      <c r="AU75" s="6">
        <v>0.011865659</v>
      </c>
      <c r="AV75" s="6">
        <v>0.005890436</v>
      </c>
      <c r="AW75" s="6">
        <v>0.006568744</v>
      </c>
      <c r="AX75" s="6">
        <v>0.00922328</v>
      </c>
      <c r="AY75" s="6">
        <v>0.0071899519999999995</v>
      </c>
      <c r="AZ75" s="6">
        <v>0.007708932</v>
      </c>
      <c r="BA75" s="6">
        <v>0.011483798</v>
      </c>
      <c r="BB75" s="6">
        <v>0.00805879</v>
      </c>
      <c r="BC75" s="6">
        <v>0.006065471</v>
      </c>
      <c r="BD75" s="6">
        <v>0.009216737999999999</v>
      </c>
      <c r="BE75" s="6">
        <v>0.014183784999999999</v>
      </c>
      <c r="BG75" s="6"/>
      <c r="BH75" s="11" t="s">
        <v>450</v>
      </c>
      <c r="BI75" s="6" t="s">
        <v>45</v>
      </c>
      <c r="BJ75" s="6" t="s">
        <v>46</v>
      </c>
      <c r="BK75" s="6">
        <v>0.08725665012534001</v>
      </c>
      <c r="BL75" s="6">
        <v>0.08640900131345998</v>
      </c>
      <c r="BM75" s="6">
        <v>0.09121827784752998</v>
      </c>
      <c r="BN75" s="6">
        <v>0.10872013695861404</v>
      </c>
      <c r="BO75" s="6">
        <v>0.09397454518231181</v>
      </c>
      <c r="BP75" s="6">
        <v>0.10676491606957943</v>
      </c>
      <c r="BQ75" s="6">
        <v>0.10993521975869744</v>
      </c>
      <c r="BR75" s="6">
        <v>0.12737521371492155</v>
      </c>
      <c r="BS75" s="6">
        <v>0.13357587958509</v>
      </c>
      <c r="BT75" s="6">
        <v>0.1271174650551525</v>
      </c>
      <c r="BU75" s="6">
        <v>0.13834860658351858</v>
      </c>
      <c r="BV75" s="6">
        <v>0.1412288664779269</v>
      </c>
      <c r="BW75" s="6">
        <v>0.14653253942688924</v>
      </c>
      <c r="BX75" s="6">
        <v>0.13905442746395227</v>
      </c>
      <c r="BY75" s="6">
        <v>0.14624676667288328</v>
      </c>
      <c r="BZ75" s="6">
        <v>0.15881567421531645</v>
      </c>
      <c r="CA75" s="6">
        <v>0.1725744541985034</v>
      </c>
      <c r="CB75" s="6">
        <v>0.18120065174147282</v>
      </c>
      <c r="CC75" s="6">
        <v>0.1875447247072944</v>
      </c>
      <c r="CD75" s="6">
        <v>0.21730409182926397</v>
      </c>
      <c r="CE75" s="6">
        <v>0.26209029085521895</v>
      </c>
      <c r="CF75" s="6">
        <v>0.250518739037264</v>
      </c>
      <c r="CG75" s="6">
        <v>0.273660819042392</v>
      </c>
      <c r="CH75" s="6">
        <v>0.29093137911012196</v>
      </c>
      <c r="CK75" s="6"/>
      <c r="CL75" s="11" t="s">
        <v>450</v>
      </c>
      <c r="CM75" s="6" t="s">
        <v>45</v>
      </c>
      <c r="CO75" s="14">
        <f t="shared" si="1"/>
        <v>0.07690703362666881</v>
      </c>
      <c r="CP75" s="14">
        <f t="shared" si="23"/>
        <v>0.10681759044959864</v>
      </c>
      <c r="CQ75" s="14">
        <f t="shared" si="24"/>
        <v>0.09523615280317677</v>
      </c>
      <c r="CR75" s="14">
        <f t="shared" si="2"/>
        <v>0.08350592595423212</v>
      </c>
      <c r="CS75" s="14">
        <f t="shared" si="3"/>
        <v>0.07098901076943617</v>
      </c>
      <c r="CT75" s="14">
        <f t="shared" si="4"/>
        <v>0.1050914327763607</v>
      </c>
      <c r="CU75" s="14">
        <f t="shared" si="5"/>
        <v>0.08931841880657322</v>
      </c>
      <c r="CV75" s="14">
        <f t="shared" si="6"/>
        <v>0.08097972673934485</v>
      </c>
      <c r="CW75" s="14">
        <f t="shared" si="7"/>
        <v>0.06724178068599873</v>
      </c>
      <c r="CX75" s="14">
        <f t="shared" si="8"/>
        <v>0.051127010731217906</v>
      </c>
      <c r="CY75" s="14">
        <f t="shared" si="9"/>
        <v>0.03127774183535219</v>
      </c>
      <c r="CZ75" s="14">
        <f t="shared" si="10"/>
        <v>0.042636977483219624</v>
      </c>
      <c r="DA75" s="14">
        <f t="shared" si="11"/>
        <v>0.03910031193350507</v>
      </c>
      <c r="DB75" s="14">
        <f t="shared" si="12"/>
        <v>0.08533104063210062</v>
      </c>
      <c r="DC75" s="14">
        <f t="shared" si="13"/>
        <v>0.04027737593115753</v>
      </c>
      <c r="DD75" s="14">
        <f t="shared" si="14"/>
        <v>0.041360804167819974</v>
      </c>
      <c r="DE75" s="14">
        <f t="shared" si="15"/>
        <v>0.053445221906313796</v>
      </c>
      <c r="DF75" s="14">
        <f t="shared" si="16"/>
        <v>0.039679504079589235</v>
      </c>
      <c r="DG75" s="14">
        <f t="shared" si="17"/>
        <v>0.041104499270941994</v>
      </c>
      <c r="DH75" s="14">
        <f t="shared" si="18"/>
        <v>0.05284667170014834</v>
      </c>
      <c r="DI75" s="14">
        <f t="shared" si="19"/>
        <v>0.030748143983905716</v>
      </c>
      <c r="DJ75" s="14">
        <f t="shared" si="20"/>
        <v>0.024211645896468355</v>
      </c>
      <c r="DK75" s="14">
        <f t="shared" si="21"/>
        <v>0.033679421234839836</v>
      </c>
      <c r="DL75" s="14">
        <f t="shared" si="22"/>
        <v>0.0487530256907462</v>
      </c>
    </row>
    <row r="76" spans="1:116" s="6" customFormat="1" ht="12.75">
      <c r="A76" s="6" t="s">
        <v>99</v>
      </c>
      <c r="C76" s="11" t="s">
        <v>450</v>
      </c>
      <c r="D76" s="3" t="s">
        <v>47</v>
      </c>
      <c r="E76" s="3" t="s">
        <v>48</v>
      </c>
      <c r="F76" s="19">
        <v>8.12</v>
      </c>
      <c r="G76" s="19">
        <v>8.36</v>
      </c>
      <c r="H76" s="19">
        <v>8.61</v>
      </c>
      <c r="I76" s="19">
        <v>8.64</v>
      </c>
      <c r="J76" s="19">
        <v>8.87</v>
      </c>
      <c r="K76" s="19">
        <v>9.1</v>
      </c>
      <c r="L76" s="19">
        <v>9.33</v>
      </c>
      <c r="M76" s="19">
        <v>9.56</v>
      </c>
      <c r="N76" s="19">
        <v>9.79</v>
      </c>
      <c r="O76" s="19">
        <v>10.03</v>
      </c>
      <c r="P76" s="19">
        <v>10.26</v>
      </c>
      <c r="Q76" s="19">
        <v>10.5</v>
      </c>
      <c r="R76" s="19">
        <v>10.73</v>
      </c>
      <c r="S76" s="19">
        <v>10.96</v>
      </c>
      <c r="T76" s="19">
        <v>11.18</v>
      </c>
      <c r="U76" s="19">
        <v>11.4</v>
      </c>
      <c r="V76" s="19">
        <v>11.62</v>
      </c>
      <c r="W76" s="19">
        <v>11.82</v>
      </c>
      <c r="X76" s="19">
        <v>12.02</v>
      </c>
      <c r="Y76" s="19">
        <v>12.22</v>
      </c>
      <c r="Z76" s="19">
        <v>12.42</v>
      </c>
      <c r="AA76" s="19">
        <v>12.62</v>
      </c>
      <c r="AB76" s="19">
        <v>12.81</v>
      </c>
      <c r="AC76" s="3">
        <v>13</v>
      </c>
      <c r="AF76" s="11" t="s">
        <v>450</v>
      </c>
      <c r="AG76" s="6" t="s">
        <v>47</v>
      </c>
      <c r="AH76" s="6">
        <v>0.46305922288862</v>
      </c>
      <c r="AI76" s="6">
        <v>0.47480679105145995</v>
      </c>
      <c r="AJ76" s="6">
        <v>0.47600415412069996</v>
      </c>
      <c r="AK76" s="6">
        <v>0.5428203611584</v>
      </c>
      <c r="AL76" s="6">
        <v>0.60657174</v>
      </c>
      <c r="AM76" s="6">
        <v>0.661531257</v>
      </c>
      <c r="AN76" s="6">
        <v>0.69176451</v>
      </c>
      <c r="AO76" s="6">
        <v>0.432469724</v>
      </c>
      <c r="AP76" s="6">
        <v>0.717368987495146</v>
      </c>
      <c r="AQ76" s="6">
        <v>0.6671137880951771</v>
      </c>
      <c r="AR76" s="6">
        <v>0.682339244849913</v>
      </c>
      <c r="AS76" s="6">
        <v>0.713007914944294</v>
      </c>
      <c r="AT76" s="6">
        <v>0.7634354734368929</v>
      </c>
      <c r="AU76" s="6">
        <v>0.828678730633296</v>
      </c>
      <c r="AV76" s="6">
        <v>0.8830287032463789</v>
      </c>
      <c r="AW76" s="6">
        <v>0.928642989613083</v>
      </c>
      <c r="AX76" s="6">
        <v>0.95153070592233</v>
      </c>
      <c r="AY76" s="6">
        <v>0.926650743430845</v>
      </c>
      <c r="AZ76" s="6">
        <v>0.896838965086901</v>
      </c>
      <c r="BA76" s="6">
        <v>0.897518971469043</v>
      </c>
      <c r="BB76" s="6">
        <v>0.9536187636019421</v>
      </c>
      <c r="BC76" s="6">
        <v>0.994164284845615</v>
      </c>
      <c r="BD76" s="6">
        <v>0.951923595284896</v>
      </c>
      <c r="BE76" s="6">
        <v>0.9875012761284421</v>
      </c>
      <c r="BH76" s="11" t="s">
        <v>450</v>
      </c>
      <c r="BI76" s="6" t="s">
        <v>47</v>
      </c>
      <c r="BJ76" s="6" t="s">
        <v>48</v>
      </c>
      <c r="BK76" s="6">
        <v>0.18651102288861995</v>
      </c>
      <c r="BL76" s="6">
        <v>0.19313082105146</v>
      </c>
      <c r="BM76" s="6">
        <v>0.2109840641207</v>
      </c>
      <c r="BN76" s="6">
        <v>0.1972512711584</v>
      </c>
      <c r="BO76" s="6">
        <v>0.20789671999999998</v>
      </c>
      <c r="BP76" s="6">
        <v>0.22059916699999998</v>
      </c>
      <c r="BQ76" s="6">
        <v>0.23618342</v>
      </c>
      <c r="BR76" s="6">
        <v>0.232891634</v>
      </c>
      <c r="BS76" s="6">
        <v>0.241857844</v>
      </c>
      <c r="BT76" s="6">
        <v>0.2366975512810782</v>
      </c>
      <c r="BU76" s="6">
        <v>0.25320006561758</v>
      </c>
      <c r="BV76" s="6">
        <v>0.2674833592085423</v>
      </c>
      <c r="BW76" s="6">
        <v>0.29748030650288837</v>
      </c>
      <c r="BX76" s="6">
        <v>0.28776541427747215</v>
      </c>
      <c r="BY76" s="6">
        <v>0.31388420335359757</v>
      </c>
      <c r="BZ76" s="6">
        <v>0.3074456946155004</v>
      </c>
      <c r="CA76" s="6">
        <v>0.33168680177968785</v>
      </c>
      <c r="CB76" s="6">
        <v>0.34207271605341727</v>
      </c>
      <c r="CC76" s="6">
        <v>0.349364674404334</v>
      </c>
      <c r="CD76" s="6">
        <v>0.33517305476824666</v>
      </c>
      <c r="CE76" s="6">
        <v>0.34390282235765895</v>
      </c>
      <c r="CF76" s="6">
        <v>0.36437928696246197</v>
      </c>
      <c r="CG76" s="6">
        <v>0.390791262890646</v>
      </c>
      <c r="CH76" s="6">
        <v>0.38931597994399797</v>
      </c>
      <c r="CL76" s="11" t="s">
        <v>450</v>
      </c>
      <c r="CM76" s="6" t="s">
        <v>47</v>
      </c>
      <c r="CO76" s="14">
        <f t="shared" si="1"/>
        <v>2.4827445355074174</v>
      </c>
      <c r="CP76" s="14">
        <f t="shared" si="23"/>
        <v>2.458472389163338</v>
      </c>
      <c r="CQ76" s="14">
        <f t="shared" si="24"/>
        <v>2.2561142525360918</v>
      </c>
      <c r="CR76" s="14">
        <f t="shared" si="2"/>
        <v>2.7519232599646744</v>
      </c>
      <c r="CS76" s="14">
        <f t="shared" si="3"/>
        <v>2.91765901838182</v>
      </c>
      <c r="CT76" s="14">
        <f t="shared" si="4"/>
        <v>2.9987930870110677</v>
      </c>
      <c r="CU76" s="14">
        <f t="shared" si="5"/>
        <v>2.9289291771623938</v>
      </c>
      <c r="CV76" s="14">
        <f t="shared" si="6"/>
        <v>1.8569568883698073</v>
      </c>
      <c r="CW76" s="14">
        <f t="shared" si="7"/>
        <v>2.9660769964324416</v>
      </c>
      <c r="CX76" s="14">
        <f t="shared" si="8"/>
        <v>2.8184228543327</v>
      </c>
      <c r="CY76" s="14">
        <f t="shared" si="9"/>
        <v>2.6948620379920523</v>
      </c>
      <c r="CZ76" s="14">
        <f t="shared" si="10"/>
        <v>2.665615973472205</v>
      </c>
      <c r="DA76" s="14">
        <f t="shared" si="11"/>
        <v>2.5663395416377934</v>
      </c>
      <c r="DB76" s="14">
        <f t="shared" si="12"/>
        <v>2.8797023183413515</v>
      </c>
      <c r="DC76" s="14">
        <f t="shared" si="13"/>
        <v>2.813230783237688</v>
      </c>
      <c r="DD76" s="14">
        <f t="shared" si="14"/>
        <v>3.02051063285979</v>
      </c>
      <c r="DE76" s="14">
        <f t="shared" si="15"/>
        <v>2.8687626423988775</v>
      </c>
      <c r="DF76" s="14">
        <f t="shared" si="16"/>
        <v>2.7089291251341465</v>
      </c>
      <c r="DG76" s="14">
        <f t="shared" si="17"/>
        <v>2.567056805660187</v>
      </c>
      <c r="DH76" s="14">
        <f t="shared" si="18"/>
        <v>2.6777778186543872</v>
      </c>
      <c r="DI76" s="14">
        <f t="shared" si="19"/>
        <v>2.772930902585552</v>
      </c>
      <c r="DJ76" s="14">
        <f t="shared" si="20"/>
        <v>2.7283776010792646</v>
      </c>
      <c r="DK76" s="14">
        <f t="shared" si="21"/>
        <v>2.4358876097781903</v>
      </c>
      <c r="DL76" s="14">
        <f t="shared" si="22"/>
        <v>2.536503321210939</v>
      </c>
    </row>
    <row r="77" spans="1:116" s="6" customFormat="1" ht="12.75">
      <c r="A77" s="6" t="s">
        <v>99</v>
      </c>
      <c r="C77" s="11" t="s">
        <v>346</v>
      </c>
      <c r="D77" s="3" t="s">
        <v>264</v>
      </c>
      <c r="E77" s="3" t="s">
        <v>265</v>
      </c>
      <c r="F77" s="19">
        <v>40.56</v>
      </c>
      <c r="G77" s="19">
        <v>41.67</v>
      </c>
      <c r="H77" s="19">
        <v>42.82</v>
      </c>
      <c r="I77" s="19">
        <v>44.02</v>
      </c>
      <c r="J77" s="19">
        <v>45.23</v>
      </c>
      <c r="K77" s="19">
        <v>46.47</v>
      </c>
      <c r="L77" s="19">
        <v>47.81</v>
      </c>
      <c r="M77" s="19">
        <v>49.05</v>
      </c>
      <c r="N77" s="19">
        <v>50.27</v>
      </c>
      <c r="O77" s="19">
        <v>50.86</v>
      </c>
      <c r="P77" s="19">
        <v>51.91</v>
      </c>
      <c r="Q77" s="19">
        <v>56.96</v>
      </c>
      <c r="R77" s="19">
        <v>58.13</v>
      </c>
      <c r="S77" s="19">
        <v>59.3</v>
      </c>
      <c r="T77" s="19">
        <v>60.46</v>
      </c>
      <c r="U77" s="19">
        <v>61.64</v>
      </c>
      <c r="V77" s="19">
        <v>62.82</v>
      </c>
      <c r="W77" s="19">
        <v>64.02</v>
      </c>
      <c r="X77" s="19">
        <v>65.24</v>
      </c>
      <c r="Y77" s="19">
        <v>66.49</v>
      </c>
      <c r="Z77" s="19">
        <v>67.78</v>
      </c>
      <c r="AA77" s="19">
        <v>69.12</v>
      </c>
      <c r="AB77" s="19">
        <v>70.51</v>
      </c>
      <c r="AC77" s="3">
        <v>71.93</v>
      </c>
      <c r="AF77" s="11" t="s">
        <v>346</v>
      </c>
      <c r="AG77" s="6" t="s">
        <v>264</v>
      </c>
      <c r="AH77" s="6">
        <v>1.45252992390971</v>
      </c>
      <c r="AI77" s="6">
        <v>1.48126210348558</v>
      </c>
      <c r="AJ77" s="6">
        <v>1.6910677579899496</v>
      </c>
      <c r="AK77" s="6">
        <v>1.8414265637108</v>
      </c>
      <c r="AL77" s="6">
        <v>2.0799270000000005</v>
      </c>
      <c r="AM77" s="6">
        <v>2.2329681929999996</v>
      </c>
      <c r="AN77" s="6">
        <v>2.09271796</v>
      </c>
      <c r="AO77" s="6">
        <v>2.299129892</v>
      </c>
      <c r="AP77" s="6">
        <v>2.237875658378284</v>
      </c>
      <c r="AQ77" s="6">
        <v>2.319666341702814</v>
      </c>
      <c r="AR77" s="6">
        <v>2.3612961522666294</v>
      </c>
      <c r="AS77" s="6">
        <v>2.39558006360243</v>
      </c>
      <c r="AT77" s="6">
        <v>2.44433044543755</v>
      </c>
      <c r="AU77" s="6">
        <v>2.5473962142991597</v>
      </c>
      <c r="AV77" s="6">
        <v>2.5936427825683097</v>
      </c>
      <c r="AW77" s="6">
        <v>2.6729007696867697</v>
      </c>
      <c r="AX77" s="6">
        <v>2.7289339946415097</v>
      </c>
      <c r="AY77" s="6">
        <v>2.5995126395310297</v>
      </c>
      <c r="AZ77" s="6">
        <v>2.56850211885445</v>
      </c>
      <c r="BA77" s="6">
        <v>2.67314904956791</v>
      </c>
      <c r="BB77" s="6">
        <v>2.62757679012113</v>
      </c>
      <c r="BC77" s="6">
        <v>2.7815055161496103</v>
      </c>
      <c r="BD77" s="6">
        <v>2.7191423808074804</v>
      </c>
      <c r="BE77" s="6">
        <v>2.70486592109059</v>
      </c>
      <c r="BH77" s="11" t="s">
        <v>346</v>
      </c>
      <c r="BI77" s="6" t="s">
        <v>264</v>
      </c>
      <c r="BJ77" s="6" t="s">
        <v>265</v>
      </c>
      <c r="BK77" s="6">
        <v>0.7063903069000801</v>
      </c>
      <c r="BL77" s="6">
        <v>0.8283371265970919</v>
      </c>
      <c r="BM77" s="6">
        <v>0.9271491756923202</v>
      </c>
      <c r="BN77" s="6">
        <v>1.0514740187701168</v>
      </c>
      <c r="BO77" s="6">
        <v>1.1506601021377458</v>
      </c>
      <c r="BP77" s="6">
        <v>1.2126755455201756</v>
      </c>
      <c r="BQ77" s="6">
        <v>1.2415611047807618</v>
      </c>
      <c r="BR77" s="6">
        <v>1.2937341907814386</v>
      </c>
      <c r="BS77" s="6">
        <v>1.3006470140987012</v>
      </c>
      <c r="BT77" s="6">
        <v>1.3457836375959402</v>
      </c>
      <c r="BU77" s="6">
        <v>1.4352364316653294</v>
      </c>
      <c r="BV77" s="6">
        <v>1.4326232818585798</v>
      </c>
      <c r="BW77" s="6">
        <v>1.4270674762460671</v>
      </c>
      <c r="BX77" s="6">
        <v>1.511349144595088</v>
      </c>
      <c r="BY77" s="6">
        <v>1.5536033474435527</v>
      </c>
      <c r="BZ77" s="6">
        <v>1.5844234234796497</v>
      </c>
      <c r="CA77" s="6">
        <v>1.726964949996982</v>
      </c>
      <c r="CB77" s="6">
        <v>1.7864550434460111</v>
      </c>
      <c r="CC77" s="6">
        <v>1.84606972150321</v>
      </c>
      <c r="CD77" s="6">
        <v>1.8882488559598378</v>
      </c>
      <c r="CE77" s="6">
        <v>2.0043571627028096</v>
      </c>
      <c r="CF77" s="6">
        <v>2.2527226181215196</v>
      </c>
      <c r="CG77" s="6">
        <v>2.2953410515986796</v>
      </c>
      <c r="CH77" s="6">
        <v>2.3225071376779005</v>
      </c>
      <c r="CL77" s="11" t="s">
        <v>346</v>
      </c>
      <c r="CM77" s="6" t="s">
        <v>264</v>
      </c>
      <c r="CO77" s="14">
        <f t="shared" si="1"/>
        <v>2.0562710299409197</v>
      </c>
      <c r="CP77" s="14">
        <f t="shared" si="23"/>
        <v>1.7882357990771005</v>
      </c>
      <c r="CQ77" s="14">
        <f t="shared" si="24"/>
        <v>1.8239435490272604</v>
      </c>
      <c r="CR77" s="14">
        <f t="shared" si="2"/>
        <v>1.7512810881096912</v>
      </c>
      <c r="CS77" s="14">
        <f t="shared" si="3"/>
        <v>1.8075946112460342</v>
      </c>
      <c r="CT77" s="14">
        <f t="shared" si="4"/>
        <v>1.8413566606904492</v>
      </c>
      <c r="CU77" s="14">
        <f t="shared" si="5"/>
        <v>1.6855537370990192</v>
      </c>
      <c r="CV77" s="14">
        <f t="shared" si="6"/>
        <v>1.7771269464643926</v>
      </c>
      <c r="CW77" s="14">
        <f t="shared" si="7"/>
        <v>1.7205864728248708</v>
      </c>
      <c r="CX77" s="14">
        <f t="shared" si="8"/>
        <v>1.7236547368391124</v>
      </c>
      <c r="CY77" s="14">
        <f t="shared" si="9"/>
        <v>1.6452314755742208</v>
      </c>
      <c r="CZ77" s="14">
        <f t="shared" si="10"/>
        <v>1.6721632922889407</v>
      </c>
      <c r="DA77" s="14">
        <f t="shared" si="11"/>
        <v>1.7128345268349998</v>
      </c>
      <c r="DB77" s="14">
        <f t="shared" si="12"/>
        <v>1.685511401127397</v>
      </c>
      <c r="DC77" s="14">
        <f t="shared" si="13"/>
        <v>1.6694369169815044</v>
      </c>
      <c r="DD77" s="14">
        <f t="shared" si="14"/>
        <v>1.6869864015369376</v>
      </c>
      <c r="DE77" s="14">
        <f t="shared" si="15"/>
        <v>1.580190723990246</v>
      </c>
      <c r="DF77" s="14">
        <f t="shared" si="16"/>
        <v>1.4551234575243819</v>
      </c>
      <c r="DG77" s="14">
        <f t="shared" si="17"/>
        <v>1.3913353807476896</v>
      </c>
      <c r="DH77" s="14">
        <f t="shared" si="18"/>
        <v>1.415676244754874</v>
      </c>
      <c r="DI77" s="14">
        <f t="shared" si="19"/>
        <v>1.3109324221327547</v>
      </c>
      <c r="DJ77" s="14">
        <f t="shared" si="20"/>
        <v>1.2347305850149572</v>
      </c>
      <c r="DK77" s="14">
        <f t="shared" si="21"/>
        <v>1.1846354505417083</v>
      </c>
      <c r="DL77" s="14">
        <f t="shared" si="22"/>
        <v>1.1646319088581925</v>
      </c>
    </row>
    <row r="78" spans="1:116" s="10" customFormat="1" ht="12.75">
      <c r="A78" s="10" t="s">
        <v>99</v>
      </c>
      <c r="B78" s="6"/>
      <c r="C78" s="11" t="s">
        <v>450</v>
      </c>
      <c r="D78" s="3" t="s">
        <v>49</v>
      </c>
      <c r="E78" s="3" t="s">
        <v>50</v>
      </c>
      <c r="F78" s="19">
        <v>4.51</v>
      </c>
      <c r="G78" s="19">
        <v>4.59</v>
      </c>
      <c r="H78" s="19">
        <v>4.66</v>
      </c>
      <c r="I78" s="19">
        <v>4.72</v>
      </c>
      <c r="J78" s="19">
        <v>4.78</v>
      </c>
      <c r="K78" s="19">
        <v>4.86</v>
      </c>
      <c r="L78" s="19">
        <v>4.95</v>
      </c>
      <c r="M78" s="19">
        <v>5.05</v>
      </c>
      <c r="N78" s="19">
        <v>5.09</v>
      </c>
      <c r="O78" s="19">
        <v>5.19</v>
      </c>
      <c r="P78" s="19">
        <v>5.27</v>
      </c>
      <c r="Q78" s="19">
        <v>5.21</v>
      </c>
      <c r="R78" s="19">
        <v>5.32</v>
      </c>
      <c r="S78" s="19">
        <v>5.43</v>
      </c>
      <c r="T78" s="19">
        <v>5.55</v>
      </c>
      <c r="U78" s="19">
        <v>5.67</v>
      </c>
      <c r="V78" s="19">
        <v>5.78</v>
      </c>
      <c r="W78" s="19">
        <v>5.89</v>
      </c>
      <c r="X78" s="19">
        <v>6</v>
      </c>
      <c r="Y78" s="19">
        <v>6.1</v>
      </c>
      <c r="Z78" s="19">
        <v>6.21</v>
      </c>
      <c r="AA78" s="19">
        <v>6.31</v>
      </c>
      <c r="AB78" s="19">
        <v>6.42</v>
      </c>
      <c r="AC78" s="3">
        <v>6.52</v>
      </c>
      <c r="AE78" s="6"/>
      <c r="AF78" s="11" t="s">
        <v>450</v>
      </c>
      <c r="AG78" s="6" t="s">
        <v>49</v>
      </c>
      <c r="AH78" s="6">
        <v>0.01861178253017</v>
      </c>
      <c r="AI78" s="6">
        <v>0.01991377204622</v>
      </c>
      <c r="AJ78" s="6">
        <v>0.020600891759560005</v>
      </c>
      <c r="AK78" s="6">
        <v>0.021760095251599998</v>
      </c>
      <c r="AL78" s="6">
        <v>0.021845295</v>
      </c>
      <c r="AM78" s="6">
        <v>0.021219567999999998</v>
      </c>
      <c r="AN78" s="6">
        <v>0.020845752</v>
      </c>
      <c r="AO78" s="6">
        <v>0.020919754</v>
      </c>
      <c r="AP78" s="6">
        <v>0.022369508</v>
      </c>
      <c r="AQ78" s="6">
        <v>0.024069944</v>
      </c>
      <c r="AR78" s="6">
        <v>0.023447902</v>
      </c>
      <c r="AS78" s="6">
        <v>0.017384695999999998</v>
      </c>
      <c r="AT78" s="6">
        <v>0.018121777999999998</v>
      </c>
      <c r="AU78" s="6">
        <v>0.019621793</v>
      </c>
      <c r="AV78" s="6">
        <v>0.020411021999999997</v>
      </c>
      <c r="AW78" s="6">
        <v>0.023870626</v>
      </c>
      <c r="AX78" s="6">
        <v>0.02804286</v>
      </c>
      <c r="AY78" s="6">
        <v>0.0243431</v>
      </c>
      <c r="AZ78" s="6">
        <v>0.025035157</v>
      </c>
      <c r="BA78" s="6">
        <v>0.030058127999999996</v>
      </c>
      <c r="BB78" s="6">
        <v>0.027767482000000003</v>
      </c>
      <c r="BC78" s="6">
        <v>0.031393233745</v>
      </c>
      <c r="BD78" s="6">
        <v>0.031497634999999996</v>
      </c>
      <c r="BE78" s="6">
        <v>0.035448861</v>
      </c>
      <c r="BG78" s="6"/>
      <c r="BH78" s="11" t="s">
        <v>450</v>
      </c>
      <c r="BI78" s="6" t="s">
        <v>49</v>
      </c>
      <c r="BJ78" s="6" t="s">
        <v>50</v>
      </c>
      <c r="BK78" s="6">
        <v>0.04785411985188629</v>
      </c>
      <c r="BL78" s="6">
        <v>0.04533410936793629</v>
      </c>
      <c r="BM78" s="6">
        <v>0.0447842290812763</v>
      </c>
      <c r="BN78" s="6">
        <v>0.0486110952516</v>
      </c>
      <c r="BO78" s="6">
        <v>0.049037294999999995</v>
      </c>
      <c r="BP78" s="6">
        <v>0.049680567999999994</v>
      </c>
      <c r="BQ78" s="6">
        <v>0.052113008</v>
      </c>
      <c r="BR78" s="6">
        <v>0.051316049999999995</v>
      </c>
      <c r="BS78" s="6">
        <v>0.05558827599999999</v>
      </c>
      <c r="BT78" s="6">
        <v>0.056480058839657</v>
      </c>
      <c r="BU78" s="6">
        <v>0.057653812781618796</v>
      </c>
      <c r="BV78" s="6">
        <v>0.05713653625287773</v>
      </c>
      <c r="BW78" s="6">
        <v>0.064029085225874</v>
      </c>
      <c r="BX78" s="6">
        <v>0.06591199123058628</v>
      </c>
      <c r="BY78" s="6">
        <v>0.07232161895736228</v>
      </c>
      <c r="BZ78" s="6">
        <v>0.08837638636041628</v>
      </c>
      <c r="CA78" s="6">
        <v>0.0903013443166003</v>
      </c>
      <c r="CB78" s="6">
        <v>0.09006919916080999</v>
      </c>
      <c r="CC78" s="6">
        <v>0.10308258394719488</v>
      </c>
      <c r="CD78" s="6">
        <v>0.10943994600777399</v>
      </c>
      <c r="CE78" s="6">
        <v>0.1082929688009292</v>
      </c>
      <c r="CF78" s="6">
        <v>0.11432502344973601</v>
      </c>
      <c r="CG78" s="6">
        <v>0.11343245525875399</v>
      </c>
      <c r="CH78" s="6">
        <v>0.1192715167632738</v>
      </c>
      <c r="CK78" s="6"/>
      <c r="CL78" s="11" t="s">
        <v>450</v>
      </c>
      <c r="CM78" s="6" t="s">
        <v>49</v>
      </c>
      <c r="CO78" s="14">
        <f aca="true" t="shared" si="25" ref="CO78:CO141">AH78/BK78</f>
        <v>0.38892748602994875</v>
      </c>
      <c r="CP78" s="14">
        <f t="shared" si="23"/>
        <v>0.4392668638220678</v>
      </c>
      <c r="CQ78" s="14">
        <f t="shared" si="24"/>
        <v>0.46000326860986357</v>
      </c>
      <c r="CR78" s="14">
        <f t="shared" si="2"/>
        <v>0.44763639121839743</v>
      </c>
      <c r="CS78" s="14">
        <f t="shared" si="3"/>
        <v>0.4454832796140163</v>
      </c>
      <c r="CT78" s="14">
        <f t="shared" si="4"/>
        <v>0.42712007640492355</v>
      </c>
      <c r="CU78" s="14">
        <f t="shared" si="5"/>
        <v>0.4000105309599476</v>
      </c>
      <c r="CV78" s="14">
        <f t="shared" si="6"/>
        <v>0.40766493134214343</v>
      </c>
      <c r="CW78" s="14">
        <f t="shared" si="7"/>
        <v>0.40241413495176576</v>
      </c>
      <c r="CX78" s="14">
        <f t="shared" si="8"/>
        <v>0.4261671197675787</v>
      </c>
      <c r="CY78" s="14">
        <f t="shared" si="9"/>
        <v>0.406701671038063</v>
      </c>
      <c r="CZ78" s="14">
        <f t="shared" si="10"/>
        <v>0.3042658365403521</v>
      </c>
      <c r="DA78" s="14">
        <f t="shared" si="11"/>
        <v>0.283024159037603</v>
      </c>
      <c r="DB78" s="14">
        <f t="shared" si="12"/>
        <v>0.2976968626445405</v>
      </c>
      <c r="DC78" s="14">
        <f t="shared" si="13"/>
        <v>0.2822257340786779</v>
      </c>
      <c r="DD78" s="14">
        <f t="shared" si="14"/>
        <v>0.27010185619777316</v>
      </c>
      <c r="DE78" s="14">
        <f t="shared" si="15"/>
        <v>0.3105475362767641</v>
      </c>
      <c r="DF78" s="14">
        <f t="shared" si="16"/>
        <v>0.27027108297629815</v>
      </c>
      <c r="DG78" s="14">
        <f t="shared" si="17"/>
        <v>0.24286505092678426</v>
      </c>
      <c r="DH78" s="14">
        <f t="shared" si="18"/>
        <v>0.2746540828690179</v>
      </c>
      <c r="DI78" s="14">
        <f t="shared" si="19"/>
        <v>0.2564107560024871</v>
      </c>
      <c r="DJ78" s="14">
        <f t="shared" si="20"/>
        <v>0.2745963464315606</v>
      </c>
      <c r="DK78" s="14">
        <f t="shared" si="21"/>
        <v>0.27767745067449917</v>
      </c>
      <c r="DL78" s="14">
        <f t="shared" si="22"/>
        <v>0.2972114546875239</v>
      </c>
    </row>
    <row r="79" spans="1:116" s="12" customFormat="1" ht="12.75">
      <c r="A79" s="12" t="s">
        <v>99</v>
      </c>
      <c r="B79" s="6"/>
      <c r="C79" s="11" t="s">
        <v>346</v>
      </c>
      <c r="D79" s="3" t="s">
        <v>266</v>
      </c>
      <c r="E79" s="3" t="s">
        <v>267</v>
      </c>
      <c r="F79" s="19">
        <v>0.35</v>
      </c>
      <c r="G79" s="19">
        <v>0.36</v>
      </c>
      <c r="H79" s="19">
        <v>0.37</v>
      </c>
      <c r="I79" s="19">
        <v>0.27</v>
      </c>
      <c r="J79" s="19">
        <v>0.29</v>
      </c>
      <c r="K79" s="19">
        <v>0.31</v>
      </c>
      <c r="L79" s="19">
        <v>0.32</v>
      </c>
      <c r="M79" s="19">
        <v>0.33</v>
      </c>
      <c r="N79" s="19">
        <v>0.33</v>
      </c>
      <c r="O79" s="19">
        <v>0.34</v>
      </c>
      <c r="P79" s="19">
        <v>0.35</v>
      </c>
      <c r="Q79" s="19">
        <v>0.36</v>
      </c>
      <c r="R79" s="19">
        <v>0.37</v>
      </c>
      <c r="S79" s="19">
        <v>0.38</v>
      </c>
      <c r="T79" s="19">
        <v>0.39</v>
      </c>
      <c r="U79" s="19">
        <v>0.4</v>
      </c>
      <c r="V79" s="19">
        <v>0.41</v>
      </c>
      <c r="W79" s="19">
        <v>0.42</v>
      </c>
      <c r="X79" s="19">
        <v>0.43</v>
      </c>
      <c r="Y79" s="19">
        <v>0.44</v>
      </c>
      <c r="Z79" s="19">
        <v>0.46</v>
      </c>
      <c r="AA79" s="19">
        <v>0.47</v>
      </c>
      <c r="AB79" s="19">
        <v>0.48</v>
      </c>
      <c r="AC79" s="3">
        <v>0.49</v>
      </c>
      <c r="AE79" s="6"/>
      <c r="AF79" s="11" t="s">
        <v>346</v>
      </c>
      <c r="AG79" s="6" t="s">
        <v>266</v>
      </c>
      <c r="AH79" s="9">
        <v>2.077600658E-05</v>
      </c>
      <c r="AI79" s="9">
        <v>2.090600524E-05</v>
      </c>
      <c r="AJ79" s="9">
        <v>2.090800926E-05</v>
      </c>
      <c r="AK79" s="9">
        <v>2.10400364E-05</v>
      </c>
      <c r="AL79" s="9">
        <v>2.0879999999999997E-05</v>
      </c>
      <c r="AM79" s="9">
        <v>2.0894E-05</v>
      </c>
      <c r="AN79" s="9">
        <v>2.0892E-05</v>
      </c>
      <c r="AO79" s="9">
        <v>2.0838E-05</v>
      </c>
      <c r="AP79" s="9">
        <v>2.0648E-05</v>
      </c>
      <c r="AQ79" s="9">
        <v>2.0864E-05</v>
      </c>
      <c r="AR79" s="9">
        <v>2.0804000000000003E-05</v>
      </c>
      <c r="AS79" s="9">
        <v>0.00022429672000000002</v>
      </c>
      <c r="AT79" s="6">
        <v>0.0031204112</v>
      </c>
      <c r="AU79" s="6">
        <v>0.008995238000000001</v>
      </c>
      <c r="AV79" s="6">
        <v>0.009992431999999999</v>
      </c>
      <c r="AW79" s="6">
        <v>0.009992424</v>
      </c>
      <c r="AX79" s="6">
        <v>0.034203671632</v>
      </c>
      <c r="AY79" s="6">
        <v>0.10457897892</v>
      </c>
      <c r="AZ79" s="6">
        <v>0.1663019671</v>
      </c>
      <c r="BA79" s="6">
        <v>0.2041948941</v>
      </c>
      <c r="BB79" s="6">
        <v>0.33610016615</v>
      </c>
      <c r="BC79" s="6">
        <v>0.36298259983000003</v>
      </c>
      <c r="BD79" s="6">
        <v>0.47090349867</v>
      </c>
      <c r="BE79" s="6">
        <v>0.45874601611000004</v>
      </c>
      <c r="BG79" s="6"/>
      <c r="BH79" s="11" t="s">
        <v>346</v>
      </c>
      <c r="BI79" s="6" t="s">
        <v>266</v>
      </c>
      <c r="BJ79" s="6" t="s">
        <v>267</v>
      </c>
      <c r="BK79" s="6">
        <v>0.00084677600658</v>
      </c>
      <c r="BL79" s="6">
        <v>0.0008449060052399999</v>
      </c>
      <c r="BM79" s="6">
        <v>0.0010579080092599999</v>
      </c>
      <c r="BN79" s="6">
        <v>0.0010560400363999998</v>
      </c>
      <c r="BO79" s="6">
        <v>0.00105988</v>
      </c>
      <c r="BP79" s="6">
        <v>0.001204894</v>
      </c>
      <c r="BQ79" s="6">
        <v>0.001204892</v>
      </c>
      <c r="BR79" s="6">
        <v>0.0011598379999999998</v>
      </c>
      <c r="BS79" s="6">
        <v>0.001159648</v>
      </c>
      <c r="BT79" s="6">
        <v>0.00167977645</v>
      </c>
      <c r="BU79" s="6">
        <v>0.00172354555</v>
      </c>
      <c r="BV79" s="6">
        <v>0.001815425702191781</v>
      </c>
      <c r="BW79" s="6">
        <v>0.00172342555</v>
      </c>
      <c r="BX79" s="6">
        <v>0.00185372305</v>
      </c>
      <c r="BY79" s="6">
        <v>0.00185373705</v>
      </c>
      <c r="BZ79" s="6">
        <v>0.00185372905</v>
      </c>
      <c r="CA79" s="6">
        <v>0.00189723955</v>
      </c>
      <c r="CB79" s="6">
        <v>0.0019071985500000001</v>
      </c>
      <c r="CC79" s="6">
        <v>0.0027787383399999997</v>
      </c>
      <c r="CD79" s="6">
        <v>0.00277882534</v>
      </c>
      <c r="CE79" s="6">
        <v>0.00431275788592896</v>
      </c>
      <c r="CF79" s="6">
        <v>0.00352698918</v>
      </c>
      <c r="CG79" s="6">
        <v>0.049375427379999996</v>
      </c>
      <c r="CH79" s="6">
        <v>0.04948640260218221</v>
      </c>
      <c r="CK79" s="6"/>
      <c r="CL79" s="11" t="s">
        <v>346</v>
      </c>
      <c r="CM79" s="6" t="s">
        <v>266</v>
      </c>
      <c r="CO79" s="14">
        <f t="shared" si="25"/>
        <v>0.02453542190444335</v>
      </c>
      <c r="CP79" s="14">
        <f t="shared" si="23"/>
        <v>0.024743586991148845</v>
      </c>
      <c r="CQ79" s="14">
        <f t="shared" si="24"/>
        <v>0.019763541893047038</v>
      </c>
      <c r="CR79" s="14">
        <f t="shared" si="2"/>
        <v>0.019923521528335878</v>
      </c>
      <c r="CS79" s="14">
        <f t="shared" si="3"/>
        <v>0.019700343435105856</v>
      </c>
      <c r="CT79" s="14">
        <f t="shared" si="4"/>
        <v>0.017340944514621204</v>
      </c>
      <c r="CU79" s="14">
        <f t="shared" si="5"/>
        <v>0.017339313399043235</v>
      </c>
      <c r="CV79" s="14">
        <f t="shared" si="6"/>
        <v>0.017966302190478328</v>
      </c>
      <c r="CW79" s="14">
        <f t="shared" si="7"/>
        <v>0.017805403018847095</v>
      </c>
      <c r="CX79" s="14">
        <f t="shared" si="8"/>
        <v>0.012420700385459029</v>
      </c>
      <c r="CY79" s="14">
        <f t="shared" si="9"/>
        <v>0.012070467183185269</v>
      </c>
      <c r="CZ79" s="14">
        <f t="shared" si="10"/>
        <v>0.12355048170200765</v>
      </c>
      <c r="DA79" s="14">
        <f t="shared" si="11"/>
        <v>1.8105865959803138</v>
      </c>
      <c r="DB79" s="14">
        <f t="shared" si="12"/>
        <v>4.8525253003678195</v>
      </c>
      <c r="DC79" s="14">
        <f t="shared" si="13"/>
        <v>5.390425788814006</v>
      </c>
      <c r="DD79" s="14">
        <f t="shared" si="14"/>
        <v>5.390444736246648</v>
      </c>
      <c r="DE79" s="14">
        <f t="shared" si="15"/>
        <v>18.028124931298212</v>
      </c>
      <c r="DF79" s="14">
        <f t="shared" si="16"/>
        <v>54.83381838770798</v>
      </c>
      <c r="DG79" s="14">
        <f t="shared" si="17"/>
        <v>59.848012569618206</v>
      </c>
      <c r="DH79" s="14">
        <f t="shared" si="18"/>
        <v>73.48244999809884</v>
      </c>
      <c r="DI79" s="14">
        <f t="shared" si="19"/>
        <v>77.93161012969887</v>
      </c>
      <c r="DJ79" s="14">
        <f t="shared" si="20"/>
        <v>102.91571119308055</v>
      </c>
      <c r="DK79" s="14">
        <f t="shared" si="21"/>
        <v>9.537203496910776</v>
      </c>
      <c r="DL79" s="14">
        <f t="shared" si="22"/>
        <v>9.270142746035264</v>
      </c>
    </row>
    <row r="80" spans="1:116" s="14" customFormat="1" ht="12.75">
      <c r="A80" s="14" t="s">
        <v>99</v>
      </c>
      <c r="C80" s="11" t="s">
        <v>346</v>
      </c>
      <c r="D80" s="3" t="s">
        <v>268</v>
      </c>
      <c r="E80" s="3" t="s">
        <v>269</v>
      </c>
      <c r="F80" s="19" t="s">
        <v>454</v>
      </c>
      <c r="G80" s="19" t="s">
        <v>454</v>
      </c>
      <c r="H80" s="19" t="s">
        <v>454</v>
      </c>
      <c r="I80" s="19" t="s">
        <v>454</v>
      </c>
      <c r="J80" s="19" t="s">
        <v>454</v>
      </c>
      <c r="K80" s="19" t="s">
        <v>454</v>
      </c>
      <c r="L80" s="19" t="s">
        <v>454</v>
      </c>
      <c r="M80" s="19" t="s">
        <v>454</v>
      </c>
      <c r="N80" s="19" t="s">
        <v>454</v>
      </c>
      <c r="O80" s="19" t="s">
        <v>454</v>
      </c>
      <c r="P80" s="19" t="s">
        <v>454</v>
      </c>
      <c r="Q80" s="19" t="s">
        <v>454</v>
      </c>
      <c r="R80" s="19" t="s">
        <v>454</v>
      </c>
      <c r="S80" s="19" t="s">
        <v>454</v>
      </c>
      <c r="T80" s="19">
        <v>3.22</v>
      </c>
      <c r="U80" s="19">
        <v>3.32</v>
      </c>
      <c r="V80" s="19">
        <v>3.43</v>
      </c>
      <c r="W80" s="19">
        <v>3.589687</v>
      </c>
      <c r="X80" s="19">
        <v>3.71</v>
      </c>
      <c r="Y80" s="19">
        <v>3.9</v>
      </c>
      <c r="Z80" s="19">
        <v>4.1</v>
      </c>
      <c r="AA80" s="19">
        <v>4.298</v>
      </c>
      <c r="AB80" s="19">
        <v>4.33</v>
      </c>
      <c r="AC80" s="3">
        <v>4.362254</v>
      </c>
      <c r="AF80" s="11" t="s">
        <v>346</v>
      </c>
      <c r="AG80" s="14" t="s">
        <v>268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G80" s="6"/>
      <c r="BH80" s="11" t="s">
        <v>346</v>
      </c>
      <c r="BI80" s="6" t="s">
        <v>268</v>
      </c>
      <c r="BJ80" s="6" t="s">
        <v>269</v>
      </c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6">
        <v>0.0136955323185</v>
      </c>
      <c r="BZ80" s="6">
        <v>0.0151572978685266</v>
      </c>
      <c r="CA80" s="6">
        <v>0.0154881390749185</v>
      </c>
      <c r="CB80" s="6">
        <v>0.015687180232658</v>
      </c>
      <c r="CC80" s="6">
        <v>0.01679367674</v>
      </c>
      <c r="CD80" s="6">
        <v>0.0141675922</v>
      </c>
      <c r="CE80" s="6">
        <v>0.00884532042540983</v>
      </c>
      <c r="CF80" s="6">
        <v>0.01048092945</v>
      </c>
      <c r="CG80" s="6">
        <v>0.00973241144</v>
      </c>
      <c r="CH80" s="6">
        <v>0.00975501239187874</v>
      </c>
      <c r="CK80" s="6"/>
      <c r="CL80" s="11" t="s">
        <v>346</v>
      </c>
      <c r="CM80" s="6" t="s">
        <v>268</v>
      </c>
      <c r="DC80" s="14">
        <f t="shared" si="13"/>
        <v>0</v>
      </c>
      <c r="DD80" s="14">
        <f t="shared" si="14"/>
        <v>0</v>
      </c>
      <c r="DE80" s="14">
        <f t="shared" si="15"/>
        <v>0</v>
      </c>
      <c r="DF80" s="14">
        <f t="shared" si="16"/>
        <v>0</v>
      </c>
      <c r="DG80" s="14">
        <f t="shared" si="17"/>
        <v>0</v>
      </c>
      <c r="DH80" s="14">
        <f t="shared" si="18"/>
        <v>0</v>
      </c>
      <c r="DI80" s="14">
        <f t="shared" si="19"/>
        <v>0</v>
      </c>
      <c r="DJ80" s="14">
        <f t="shared" si="20"/>
        <v>0</v>
      </c>
      <c r="DK80" s="14">
        <f t="shared" si="21"/>
        <v>0</v>
      </c>
      <c r="DL80" s="14">
        <f t="shared" si="22"/>
        <v>0</v>
      </c>
    </row>
    <row r="81" spans="1:116" s="6" customFormat="1" ht="12.75">
      <c r="A81" s="6" t="s">
        <v>99</v>
      </c>
      <c r="C81" s="11" t="s">
        <v>452</v>
      </c>
      <c r="D81" s="3" t="s">
        <v>170</v>
      </c>
      <c r="E81" s="3" t="s">
        <v>171</v>
      </c>
      <c r="F81" s="19" t="s">
        <v>454</v>
      </c>
      <c r="G81" s="19" t="s">
        <v>454</v>
      </c>
      <c r="H81" s="19" t="s">
        <v>454</v>
      </c>
      <c r="I81" s="19" t="s">
        <v>454</v>
      </c>
      <c r="J81" s="19" t="s">
        <v>454</v>
      </c>
      <c r="K81" s="19" t="s">
        <v>454</v>
      </c>
      <c r="L81" s="19" t="s">
        <v>454</v>
      </c>
      <c r="M81" s="19" t="s">
        <v>454</v>
      </c>
      <c r="N81" s="19" t="s">
        <v>454</v>
      </c>
      <c r="O81" s="19" t="s">
        <v>454</v>
      </c>
      <c r="P81" s="19" t="s">
        <v>454</v>
      </c>
      <c r="Q81" s="19" t="s">
        <v>454</v>
      </c>
      <c r="R81" s="19">
        <v>1.54</v>
      </c>
      <c r="S81" s="19">
        <v>1.51</v>
      </c>
      <c r="T81" s="19">
        <v>1.47</v>
      </c>
      <c r="U81" s="19">
        <v>1.45</v>
      </c>
      <c r="V81" s="19">
        <v>1.42</v>
      </c>
      <c r="W81" s="19">
        <v>1.41</v>
      </c>
      <c r="X81" s="19">
        <v>1.39</v>
      </c>
      <c r="Y81" s="19">
        <v>1.38</v>
      </c>
      <c r="Z81" s="19">
        <v>1.37</v>
      </c>
      <c r="AA81" s="19">
        <v>1.35</v>
      </c>
      <c r="AB81" s="19">
        <v>1.34</v>
      </c>
      <c r="AC81" s="3">
        <v>1.32</v>
      </c>
      <c r="AF81" s="11" t="s">
        <v>452</v>
      </c>
      <c r="AG81" s="6" t="s">
        <v>170</v>
      </c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6">
        <v>0.173549875900869</v>
      </c>
      <c r="AU81" s="6">
        <v>0.100586784771692</v>
      </c>
      <c r="AV81" s="6">
        <v>0.101390752679246</v>
      </c>
      <c r="AW81" s="6">
        <v>0.0912758130830593</v>
      </c>
      <c r="AX81" s="6">
        <v>0.135534101609723</v>
      </c>
      <c r="AY81" s="6">
        <v>0.112146858738636</v>
      </c>
      <c r="AZ81" s="6">
        <v>0.10401783120700199</v>
      </c>
      <c r="BA81" s="6">
        <v>0.08921624959999999</v>
      </c>
      <c r="BB81" s="6">
        <v>0.0979023636</v>
      </c>
      <c r="BC81" s="6">
        <v>0.09882968040000001</v>
      </c>
      <c r="BD81" s="6">
        <v>0.10365506819999999</v>
      </c>
      <c r="BE81" s="6">
        <v>0.1229460722</v>
      </c>
      <c r="BH81" s="11" t="s">
        <v>452</v>
      </c>
      <c r="BI81" s="6" t="s">
        <v>170</v>
      </c>
      <c r="BJ81" s="6" t="s">
        <v>171</v>
      </c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6">
        <v>0.2915063532569684</v>
      </c>
      <c r="BX81" s="6">
        <v>0.19316479952360538</v>
      </c>
      <c r="BY81" s="6">
        <v>0.18963908085196163</v>
      </c>
      <c r="BZ81" s="6">
        <v>0.17545859792174742</v>
      </c>
      <c r="CA81" s="6">
        <v>0.22546375895121476</v>
      </c>
      <c r="CB81" s="6">
        <v>0.21616083846213757</v>
      </c>
      <c r="CC81" s="6">
        <v>0.23097519767398755</v>
      </c>
      <c r="CD81" s="6">
        <v>0.19204811826258</v>
      </c>
      <c r="CE81" s="6">
        <v>0.1963725042862688</v>
      </c>
      <c r="CF81" s="6">
        <v>0.20392751167014403</v>
      </c>
      <c r="CG81" s="6">
        <v>0.20323992808983196</v>
      </c>
      <c r="CH81" s="6">
        <v>0.22349661677397423</v>
      </c>
      <c r="CL81" s="11" t="s">
        <v>452</v>
      </c>
      <c r="CM81" s="6" t="s">
        <v>170</v>
      </c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>
        <f t="shared" si="11"/>
        <v>0.5953553806351572</v>
      </c>
      <c r="DB81" s="14">
        <f t="shared" si="12"/>
        <v>0.5207304075057421</v>
      </c>
      <c r="DC81" s="14">
        <f t="shared" si="13"/>
        <v>0.5346511500885984</v>
      </c>
      <c r="DD81" s="14">
        <f t="shared" si="14"/>
        <v>0.5202128260694714</v>
      </c>
      <c r="DE81" s="14">
        <f t="shared" si="15"/>
        <v>0.6011347554932299</v>
      </c>
      <c r="DF81" s="14">
        <f t="shared" si="16"/>
        <v>0.518812100917528</v>
      </c>
      <c r="DG81" s="14">
        <f t="shared" si="17"/>
        <v>0.4503419945279973</v>
      </c>
      <c r="DH81" s="14">
        <f t="shared" si="18"/>
        <v>0.4645515426400484</v>
      </c>
      <c r="DI81" s="14">
        <f t="shared" si="19"/>
        <v>0.49855433659530796</v>
      </c>
      <c r="DJ81" s="14">
        <f t="shared" si="20"/>
        <v>0.4846314241300535</v>
      </c>
      <c r="DK81" s="14">
        <f t="shared" si="21"/>
        <v>0.5100133087735816</v>
      </c>
      <c r="DL81" s="14">
        <f t="shared" si="22"/>
        <v>0.5501026099394488</v>
      </c>
    </row>
    <row r="82" spans="1:116" s="6" customFormat="1" ht="12.75">
      <c r="A82" s="6" t="s">
        <v>99</v>
      </c>
      <c r="C82" s="11" t="s">
        <v>346</v>
      </c>
      <c r="D82" s="3" t="s">
        <v>270</v>
      </c>
      <c r="E82" s="3" t="s">
        <v>271</v>
      </c>
      <c r="F82" s="19">
        <v>38.75</v>
      </c>
      <c r="G82" s="19">
        <v>39.59</v>
      </c>
      <c r="H82" s="19">
        <v>40.41</v>
      </c>
      <c r="I82" s="19">
        <v>41.18</v>
      </c>
      <c r="J82" s="19">
        <v>42.69</v>
      </c>
      <c r="K82" s="19">
        <v>44.25</v>
      </c>
      <c r="L82" s="19">
        <v>45.74</v>
      </c>
      <c r="M82" s="19">
        <v>44.15</v>
      </c>
      <c r="N82" s="19">
        <v>45.45</v>
      </c>
      <c r="O82" s="19">
        <v>46.93</v>
      </c>
      <c r="P82" s="19">
        <v>48.36</v>
      </c>
      <c r="Q82" s="19">
        <v>50.5</v>
      </c>
      <c r="R82" s="19">
        <v>52.2</v>
      </c>
      <c r="S82" s="19">
        <v>53.93</v>
      </c>
      <c r="T82" s="19">
        <v>55.65</v>
      </c>
      <c r="U82" s="19">
        <v>57.35</v>
      </c>
      <c r="V82" s="19">
        <v>59.02</v>
      </c>
      <c r="W82" s="19">
        <v>60.67</v>
      </c>
      <c r="X82" s="19">
        <v>62.3</v>
      </c>
      <c r="Y82" s="19">
        <v>63.94</v>
      </c>
      <c r="Z82" s="19">
        <v>65.59</v>
      </c>
      <c r="AA82" s="19">
        <v>67.27</v>
      </c>
      <c r="AB82" s="19">
        <v>68.96</v>
      </c>
      <c r="AC82" s="3">
        <v>70.68</v>
      </c>
      <c r="AF82" s="11" t="s">
        <v>346</v>
      </c>
      <c r="AG82" s="6" t="s">
        <v>270</v>
      </c>
      <c r="AH82" s="6">
        <v>0.00543286155617</v>
      </c>
      <c r="AI82" s="6">
        <v>0.00576674331524</v>
      </c>
      <c r="AJ82" s="6">
        <v>0.006714355657619999</v>
      </c>
      <c r="AK82" s="6">
        <v>0.0076610513386</v>
      </c>
      <c r="AL82" s="6">
        <v>0.008238276000000001</v>
      </c>
      <c r="AM82" s="6">
        <v>0.008952110999999999</v>
      </c>
      <c r="AN82" s="6">
        <v>0.009766894</v>
      </c>
      <c r="AO82" s="6">
        <v>0.010464488</v>
      </c>
      <c r="AP82" s="6">
        <v>0.011135503999999997</v>
      </c>
      <c r="AQ82" s="6">
        <v>0.011656263999999998</v>
      </c>
      <c r="AR82" s="6">
        <v>0.012709712</v>
      </c>
      <c r="AS82" s="6">
        <v>0.012855090999999999</v>
      </c>
      <c r="AT82" s="6">
        <v>0.012910274</v>
      </c>
      <c r="AU82" s="6">
        <v>0.014381452999999999</v>
      </c>
      <c r="AV82" s="6">
        <v>0.015057365999999999</v>
      </c>
      <c r="AW82" s="6">
        <v>0.015710524</v>
      </c>
      <c r="AX82" s="6">
        <v>0.01644342</v>
      </c>
      <c r="AY82" s="6">
        <v>0.015830149999999998</v>
      </c>
      <c r="AZ82" s="6">
        <v>0.015937911</v>
      </c>
      <c r="BA82" s="6">
        <v>0.0167682339</v>
      </c>
      <c r="BB82" s="6">
        <v>0.01704797</v>
      </c>
      <c r="BC82" s="6">
        <v>0.020481761</v>
      </c>
      <c r="BD82" s="6">
        <v>0.020396485149999997</v>
      </c>
      <c r="BE82" s="6">
        <v>0.020855150819878262</v>
      </c>
      <c r="BH82" s="11" t="s">
        <v>346</v>
      </c>
      <c r="BI82" s="6" t="s">
        <v>270</v>
      </c>
      <c r="BJ82" s="6" t="s">
        <v>271</v>
      </c>
      <c r="BK82" s="6">
        <v>0.03061186155617</v>
      </c>
      <c r="BL82" s="6">
        <v>0.03107874331524</v>
      </c>
      <c r="BM82" s="6">
        <v>0.03474835565762</v>
      </c>
      <c r="BN82" s="6">
        <v>0.0398910513386</v>
      </c>
      <c r="BO82" s="6">
        <v>0.039655276</v>
      </c>
      <c r="BP82" s="6">
        <v>0.046679110999999995</v>
      </c>
      <c r="BQ82" s="6">
        <v>0.045613893999999995</v>
      </c>
      <c r="BR82" s="6">
        <v>0.051290488</v>
      </c>
      <c r="BS82" s="6">
        <v>0.048982503999999996</v>
      </c>
      <c r="BT82" s="6">
        <v>0.05325726979398323</v>
      </c>
      <c r="BU82" s="6">
        <v>0.054490250889278495</v>
      </c>
      <c r="BV82" s="6">
        <v>0.047368920280000004</v>
      </c>
      <c r="BW82" s="6">
        <v>0.06284533441863199</v>
      </c>
      <c r="BX82" s="6">
        <v>0.060420987016336</v>
      </c>
      <c r="BY82" s="6">
        <v>0.044497366</v>
      </c>
      <c r="BZ82" s="6">
        <v>0.04860348956999999</v>
      </c>
      <c r="CA82" s="6">
        <v>0.0407053021</v>
      </c>
      <c r="CB82" s="6">
        <v>0.040092032099999994</v>
      </c>
      <c r="CC82" s="6">
        <v>0.05173967398</v>
      </c>
      <c r="CD82" s="6">
        <v>0.06131299313</v>
      </c>
      <c r="CE82" s="6">
        <v>0.0647050167286885</v>
      </c>
      <c r="CF82" s="6">
        <v>0.06947831193000001</v>
      </c>
      <c r="CG82" s="6">
        <v>0.07431689204</v>
      </c>
      <c r="CH82" s="6">
        <v>0.07769151674412546</v>
      </c>
      <c r="CL82" s="11" t="s">
        <v>346</v>
      </c>
      <c r="CM82" s="6" t="s">
        <v>270</v>
      </c>
      <c r="CO82" s="14">
        <f t="shared" si="25"/>
        <v>0.17747569994073015</v>
      </c>
      <c r="CP82" s="14">
        <f t="shared" si="23"/>
        <v>0.18555265432538187</v>
      </c>
      <c r="CQ82" s="14">
        <f t="shared" si="24"/>
        <v>0.19322801124109024</v>
      </c>
      <c r="CR82" s="14">
        <f t="shared" si="2"/>
        <v>0.1920493715137283</v>
      </c>
      <c r="CS82" s="14">
        <f t="shared" si="3"/>
        <v>0.20774728689317407</v>
      </c>
      <c r="CT82" s="14">
        <f t="shared" si="4"/>
        <v>0.19177980917417214</v>
      </c>
      <c r="CU82" s="14">
        <f t="shared" si="5"/>
        <v>0.21412103075435746</v>
      </c>
      <c r="CV82" s="14">
        <f t="shared" si="6"/>
        <v>0.20402395079571087</v>
      </c>
      <c r="CW82" s="14">
        <f t="shared" si="7"/>
        <v>0.2273363566713535</v>
      </c>
      <c r="CX82" s="14">
        <f t="shared" si="8"/>
        <v>0.21886709636243634</v>
      </c>
      <c r="CY82" s="14">
        <f t="shared" si="9"/>
        <v>0.23324744871932243</v>
      </c>
      <c r="CZ82" s="14">
        <f t="shared" si="10"/>
        <v>0.2713823942790532</v>
      </c>
      <c r="DA82" s="14">
        <f t="shared" si="11"/>
        <v>0.2054293149910018</v>
      </c>
      <c r="DB82" s="14">
        <f t="shared" si="12"/>
        <v>0.23802082207150457</v>
      </c>
      <c r="DC82" s="14">
        <f t="shared" si="13"/>
        <v>0.3383878047972547</v>
      </c>
      <c r="DD82" s="14">
        <f t="shared" si="14"/>
        <v>0.32323860156940587</v>
      </c>
      <c r="DE82" s="14">
        <f t="shared" si="15"/>
        <v>0.4039626081045594</v>
      </c>
      <c r="DF82" s="14">
        <f t="shared" si="16"/>
        <v>0.39484528897202</v>
      </c>
      <c r="DG82" s="14">
        <f t="shared" si="17"/>
        <v>0.30804042186583563</v>
      </c>
      <c r="DH82" s="14">
        <f t="shared" si="18"/>
        <v>0.2734858150612031</v>
      </c>
      <c r="DI82" s="14">
        <f t="shared" si="19"/>
        <v>0.26347215195821716</v>
      </c>
      <c r="DJ82" s="14">
        <f t="shared" si="20"/>
        <v>0.29479358998582966</v>
      </c>
      <c r="DK82" s="14">
        <f t="shared" si="21"/>
        <v>0.27445288130485707</v>
      </c>
      <c r="DL82" s="14">
        <f t="shared" si="22"/>
        <v>0.26843536712719923</v>
      </c>
    </row>
    <row r="83" spans="1:116" s="6" customFormat="1" ht="12.75">
      <c r="A83" s="6" t="s">
        <v>99</v>
      </c>
      <c r="B83" s="14"/>
      <c r="C83" s="11" t="s">
        <v>450</v>
      </c>
      <c r="D83" s="7" t="s">
        <v>51</v>
      </c>
      <c r="E83" s="7" t="s">
        <v>52</v>
      </c>
      <c r="F83" s="22">
        <v>0.002</v>
      </c>
      <c r="G83" s="22">
        <v>0.002</v>
      </c>
      <c r="H83" s="22">
        <v>0.002</v>
      </c>
      <c r="I83" s="22">
        <v>0.002</v>
      </c>
      <c r="J83" s="22">
        <v>0.002</v>
      </c>
      <c r="K83" s="22">
        <v>0.002</v>
      </c>
      <c r="L83" s="22">
        <v>0.002</v>
      </c>
      <c r="M83" s="22">
        <v>0.002</v>
      </c>
      <c r="N83" s="22">
        <v>0.002</v>
      </c>
      <c r="O83" s="22">
        <v>0.002</v>
      </c>
      <c r="P83" s="22">
        <v>0.002</v>
      </c>
      <c r="Q83" s="22">
        <v>0.002</v>
      </c>
      <c r="R83" s="22">
        <v>0.002</v>
      </c>
      <c r="S83" s="22">
        <v>0.002</v>
      </c>
      <c r="T83" s="22">
        <v>0.002</v>
      </c>
      <c r="U83" s="22">
        <v>0.002</v>
      </c>
      <c r="V83" s="22">
        <v>0.002</v>
      </c>
      <c r="W83" s="22">
        <v>0.002432</v>
      </c>
      <c r="X83" s="22">
        <v>0.002</v>
      </c>
      <c r="Y83" s="22">
        <v>0.0028</v>
      </c>
      <c r="Z83" s="22">
        <v>0.003</v>
      </c>
      <c r="AA83" s="22">
        <v>0.002895</v>
      </c>
      <c r="AB83" s="22">
        <v>0.002931</v>
      </c>
      <c r="AC83" s="7">
        <v>0.002967</v>
      </c>
      <c r="AE83" s="14"/>
      <c r="AF83" s="11" t="s">
        <v>450</v>
      </c>
      <c r="AG83" s="14" t="s">
        <v>51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G83" s="8"/>
      <c r="BH83" s="11" t="s">
        <v>450</v>
      </c>
      <c r="BI83" s="8" t="s">
        <v>51</v>
      </c>
      <c r="BJ83" s="8" t="s">
        <v>52</v>
      </c>
      <c r="BK83" s="8">
        <v>0.000172</v>
      </c>
      <c r="BL83" s="8">
        <v>0.000173</v>
      </c>
      <c r="BM83" s="8">
        <v>0.000173</v>
      </c>
      <c r="BN83" s="8">
        <v>0.000173</v>
      </c>
      <c r="BO83" s="8">
        <v>0.000174</v>
      </c>
      <c r="BP83" s="8">
        <v>0.000215</v>
      </c>
      <c r="BQ83" s="8">
        <v>0.000215</v>
      </c>
      <c r="BR83" s="8">
        <v>0.000215</v>
      </c>
      <c r="BS83" s="8">
        <v>0.00043299999999999995</v>
      </c>
      <c r="BT83" s="8">
        <v>0.00039244408999999995</v>
      </c>
      <c r="BU83" s="8">
        <v>0.00034898959</v>
      </c>
      <c r="BV83" s="8">
        <v>0.0003499457258630137</v>
      </c>
      <c r="BW83" s="8">
        <v>0.00034898959000000004</v>
      </c>
      <c r="BX83" s="8">
        <v>0.00034898959</v>
      </c>
      <c r="BY83" s="8">
        <v>0.00034898959</v>
      </c>
      <c r="BZ83" s="8">
        <v>0.00039244408999999995</v>
      </c>
      <c r="CA83" s="8">
        <v>0.00043762678000000007</v>
      </c>
      <c r="CB83" s="8">
        <v>0.0004810812799999999</v>
      </c>
      <c r="CC83" s="8">
        <v>0.0004810812799999999</v>
      </c>
      <c r="CD83" s="8">
        <v>0.00039281869</v>
      </c>
      <c r="CE83" s="8">
        <v>0.00039174541489071</v>
      </c>
      <c r="CF83" s="8">
        <v>0.00039281869</v>
      </c>
      <c r="CG83" s="8">
        <v>0.00043627319</v>
      </c>
      <c r="CH83" s="8">
        <v>0.000419382971688175</v>
      </c>
      <c r="CK83" s="8"/>
      <c r="CL83" s="11" t="s">
        <v>450</v>
      </c>
      <c r="CM83" s="8" t="s">
        <v>51</v>
      </c>
      <c r="CO83" s="14">
        <f t="shared" si="25"/>
        <v>0</v>
      </c>
      <c r="CP83" s="14">
        <f t="shared" si="23"/>
        <v>0</v>
      </c>
      <c r="CQ83" s="14">
        <f t="shared" si="24"/>
        <v>0</v>
      </c>
      <c r="CR83" s="14">
        <f t="shared" si="2"/>
        <v>0</v>
      </c>
      <c r="CS83" s="14">
        <f t="shared" si="3"/>
        <v>0</v>
      </c>
      <c r="CT83" s="14">
        <f t="shared" si="4"/>
        <v>0</v>
      </c>
      <c r="CU83" s="14">
        <f t="shared" si="5"/>
        <v>0</v>
      </c>
      <c r="CV83" s="14">
        <f t="shared" si="6"/>
        <v>0</v>
      </c>
      <c r="CW83" s="14">
        <f t="shared" si="7"/>
        <v>0</v>
      </c>
      <c r="CX83" s="14">
        <f t="shared" si="8"/>
        <v>0</v>
      </c>
      <c r="CY83" s="14">
        <f t="shared" si="9"/>
        <v>0</v>
      </c>
      <c r="CZ83" s="14">
        <f t="shared" si="10"/>
        <v>0</v>
      </c>
      <c r="DA83" s="14">
        <f t="shared" si="11"/>
        <v>0</v>
      </c>
      <c r="DB83" s="14">
        <f t="shared" si="12"/>
        <v>0</v>
      </c>
      <c r="DC83" s="14">
        <f t="shared" si="13"/>
        <v>0</v>
      </c>
      <c r="DD83" s="14">
        <f t="shared" si="14"/>
        <v>0</v>
      </c>
      <c r="DE83" s="14">
        <f t="shared" si="15"/>
        <v>0</v>
      </c>
      <c r="DF83" s="14">
        <f t="shared" si="16"/>
        <v>0</v>
      </c>
      <c r="DG83" s="14">
        <f t="shared" si="17"/>
        <v>0</v>
      </c>
      <c r="DH83" s="14">
        <f t="shared" si="18"/>
        <v>0</v>
      </c>
      <c r="DI83" s="14">
        <f t="shared" si="19"/>
        <v>0</v>
      </c>
      <c r="DJ83" s="14">
        <f t="shared" si="20"/>
        <v>0</v>
      </c>
      <c r="DK83" s="14">
        <f t="shared" si="21"/>
        <v>0</v>
      </c>
      <c r="DL83" s="14">
        <f t="shared" si="22"/>
        <v>0</v>
      </c>
    </row>
    <row r="84" spans="1:116" s="6" customFormat="1" ht="12.75">
      <c r="A84" s="6" t="s">
        <v>99</v>
      </c>
      <c r="C84" s="11" t="s">
        <v>451</v>
      </c>
      <c r="D84" s="3" t="s">
        <v>109</v>
      </c>
      <c r="E84" s="3" t="s">
        <v>110</v>
      </c>
      <c r="F84" s="19">
        <v>0.04</v>
      </c>
      <c r="G84" s="19">
        <v>0.04</v>
      </c>
      <c r="H84" s="19">
        <v>0.04</v>
      </c>
      <c r="I84" s="19">
        <v>0.04</v>
      </c>
      <c r="J84" s="19">
        <v>0.04</v>
      </c>
      <c r="K84" s="19">
        <v>0.05</v>
      </c>
      <c r="L84" s="19">
        <v>0.05</v>
      </c>
      <c r="M84" s="19">
        <v>0.05</v>
      </c>
      <c r="N84" s="19">
        <v>0.05</v>
      </c>
      <c r="O84" s="19">
        <v>0.05</v>
      </c>
      <c r="P84" s="19">
        <v>0.05</v>
      </c>
      <c r="Q84" s="19">
        <v>0.048</v>
      </c>
      <c r="R84" s="19">
        <v>0.05</v>
      </c>
      <c r="S84" s="19">
        <v>0.05</v>
      </c>
      <c r="T84" s="19">
        <v>0.05</v>
      </c>
      <c r="U84" s="19">
        <v>0.04</v>
      </c>
      <c r="V84" s="19">
        <v>0.04</v>
      </c>
      <c r="W84" s="19">
        <v>0.04</v>
      </c>
      <c r="X84" s="19">
        <v>0.04</v>
      </c>
      <c r="Y84" s="19">
        <v>0.0453</v>
      </c>
      <c r="Z84" s="19">
        <v>0.046</v>
      </c>
      <c r="AA84" s="19">
        <v>0.045661</v>
      </c>
      <c r="AB84" s="19">
        <v>0.046</v>
      </c>
      <c r="AC84" s="3">
        <v>0.046345</v>
      </c>
      <c r="AF84" s="11" t="s">
        <v>451</v>
      </c>
      <c r="AG84" s="6" t="s">
        <v>109</v>
      </c>
      <c r="AH84" s="6">
        <v>0.00050901216121</v>
      </c>
      <c r="AI84" s="6">
        <v>0.0005121971283799999</v>
      </c>
      <c r="AJ84" s="6">
        <v>0.00051224622687</v>
      </c>
      <c r="AK84" s="6">
        <v>0.0005154808918</v>
      </c>
      <c r="AL84" s="6">
        <v>0.00051156</v>
      </c>
      <c r="AM84" s="6">
        <v>0.000511903</v>
      </c>
      <c r="AN84" s="6">
        <v>0.0005118540000000001</v>
      </c>
      <c r="AO84" s="6">
        <v>0.0005105309999999999</v>
      </c>
      <c r="AP84" s="6">
        <v>0.0006400879999999999</v>
      </c>
      <c r="AQ84" s="6">
        <v>0.0007406719999999998</v>
      </c>
      <c r="AR84" s="6">
        <v>0.0007697479999999999</v>
      </c>
      <c r="AS84" s="6">
        <v>0.0007722639999999999</v>
      </c>
      <c r="AT84" s="6">
        <v>0.000858386</v>
      </c>
      <c r="AU84" s="6">
        <v>0.0007525569999999998</v>
      </c>
      <c r="AV84" s="6">
        <v>0.0007840159999999999</v>
      </c>
      <c r="AW84" s="6">
        <v>0.0007837119999999999</v>
      </c>
      <c r="AX84" s="6">
        <v>0.0008065199999999999</v>
      </c>
      <c r="AY84" s="6">
        <v>0.000796614</v>
      </c>
      <c r="AZ84" s="6">
        <v>0.0008055629999999999</v>
      </c>
      <c r="BA84" s="6">
        <v>0.000828306</v>
      </c>
      <c r="BB84" s="6">
        <v>0.000826281</v>
      </c>
      <c r="BC84" s="6">
        <v>0.000857639</v>
      </c>
      <c r="BD84" s="6">
        <v>0.000864705</v>
      </c>
      <c r="BE84" s="6">
        <v>0.0008704849999999999</v>
      </c>
      <c r="BH84" s="11" t="s">
        <v>451</v>
      </c>
      <c r="BI84" s="6" t="s">
        <v>109</v>
      </c>
      <c r="BJ84" s="6" t="s">
        <v>110</v>
      </c>
      <c r="BK84" s="6">
        <v>0.00050901216121</v>
      </c>
      <c r="BL84" s="6">
        <v>0.0005121971283799999</v>
      </c>
      <c r="BM84" s="6">
        <v>0.00051224622687</v>
      </c>
      <c r="BN84" s="6">
        <v>0.0005154808918</v>
      </c>
      <c r="BO84" s="6">
        <v>0.00051156</v>
      </c>
      <c r="BP84" s="6">
        <v>0.000511903</v>
      </c>
      <c r="BQ84" s="6">
        <v>0.0005118540000000001</v>
      </c>
      <c r="BR84" s="6">
        <v>0.0005105309999999999</v>
      </c>
      <c r="BS84" s="6">
        <v>0.0006400879999999999</v>
      </c>
      <c r="BT84" s="6">
        <v>0.0007406719999999998</v>
      </c>
      <c r="BU84" s="6">
        <v>0.0007697479999999999</v>
      </c>
      <c r="BV84" s="6">
        <v>0.0007722639999999999</v>
      </c>
      <c r="BW84" s="6">
        <v>0.009267060189999999</v>
      </c>
      <c r="BX84" s="6">
        <v>0.009152556999999999</v>
      </c>
      <c r="BY84" s="6">
        <v>0.009284016</v>
      </c>
      <c r="BZ84" s="6">
        <v>0.009783712</v>
      </c>
      <c r="CA84" s="6">
        <v>0.01000652</v>
      </c>
      <c r="CB84" s="6">
        <v>0.009996614</v>
      </c>
      <c r="CC84" s="6">
        <v>0.010105563</v>
      </c>
      <c r="CD84" s="6">
        <v>0.010103176579999998</v>
      </c>
      <c r="CE84" s="6">
        <v>0.01024674767226776</v>
      </c>
      <c r="CF84" s="6">
        <v>0.01026879141</v>
      </c>
      <c r="CG84" s="6">
        <v>0.01034610493</v>
      </c>
      <c r="CH84" s="6">
        <v>0.01037434039906483</v>
      </c>
      <c r="CL84" s="11" t="s">
        <v>451</v>
      </c>
      <c r="CM84" s="6" t="s">
        <v>109</v>
      </c>
      <c r="CO84" s="14">
        <f t="shared" si="25"/>
        <v>1</v>
      </c>
      <c r="CP84" s="14">
        <f t="shared" si="23"/>
        <v>1</v>
      </c>
      <c r="CQ84" s="14">
        <f t="shared" si="24"/>
        <v>1</v>
      </c>
      <c r="CR84" s="14">
        <f t="shared" si="2"/>
        <v>1</v>
      </c>
      <c r="CS84" s="14">
        <f t="shared" si="3"/>
        <v>1</v>
      </c>
      <c r="CT84" s="14">
        <f t="shared" si="4"/>
        <v>1</v>
      </c>
      <c r="CU84" s="14">
        <f t="shared" si="5"/>
        <v>1</v>
      </c>
      <c r="CV84" s="14">
        <f t="shared" si="6"/>
        <v>1</v>
      </c>
      <c r="CW84" s="14">
        <f t="shared" si="7"/>
        <v>1</v>
      </c>
      <c r="CX84" s="14">
        <f t="shared" si="8"/>
        <v>1</v>
      </c>
      <c r="CY84" s="14">
        <f t="shared" si="9"/>
        <v>1</v>
      </c>
      <c r="CZ84" s="14">
        <f t="shared" si="10"/>
        <v>1</v>
      </c>
      <c r="DA84" s="14">
        <f t="shared" si="11"/>
        <v>0.09262764915741852</v>
      </c>
      <c r="DB84" s="14">
        <f t="shared" si="12"/>
        <v>0.08222368896473412</v>
      </c>
      <c r="DC84" s="14">
        <f t="shared" si="13"/>
        <v>0.08444793718580405</v>
      </c>
      <c r="DD84" s="14">
        <f t="shared" si="14"/>
        <v>0.0801037479435208</v>
      </c>
      <c r="DE84" s="14">
        <f t="shared" si="15"/>
        <v>0.08059944915914823</v>
      </c>
      <c r="DF84" s="14">
        <f t="shared" si="16"/>
        <v>0.07968838248630987</v>
      </c>
      <c r="DG84" s="14">
        <f t="shared" si="17"/>
        <v>0.07971480658722328</v>
      </c>
      <c r="DH84" s="14">
        <f t="shared" si="18"/>
        <v>0.08198470980302318</v>
      </c>
      <c r="DI84" s="14">
        <f t="shared" si="19"/>
        <v>0.08063836706316899</v>
      </c>
      <c r="DJ84" s="14">
        <f t="shared" si="20"/>
        <v>0.08351898151955936</v>
      </c>
      <c r="DK84" s="14">
        <f t="shared" si="21"/>
        <v>0.08357783009649022</v>
      </c>
      <c r="DL84" s="14">
        <f t="shared" si="22"/>
        <v>0.08390750317759649</v>
      </c>
    </row>
    <row r="85" spans="1:116" s="6" customFormat="1" ht="12.75">
      <c r="A85" s="6" t="s">
        <v>99</v>
      </c>
      <c r="C85" s="11" t="s">
        <v>239</v>
      </c>
      <c r="D85" s="3" t="s">
        <v>364</v>
      </c>
      <c r="E85" s="3" t="s">
        <v>365</v>
      </c>
      <c r="F85" s="19">
        <v>0.63</v>
      </c>
      <c r="G85" s="19">
        <v>0.65</v>
      </c>
      <c r="H85" s="19">
        <v>0.66</v>
      </c>
      <c r="I85" s="19">
        <v>0.67</v>
      </c>
      <c r="J85" s="19">
        <v>0.69</v>
      </c>
      <c r="K85" s="19">
        <v>0.7</v>
      </c>
      <c r="L85" s="19">
        <v>0.71</v>
      </c>
      <c r="M85" s="19">
        <v>0.72</v>
      </c>
      <c r="N85" s="19">
        <v>0.72</v>
      </c>
      <c r="O85" s="19">
        <v>0.72</v>
      </c>
      <c r="P85" s="19">
        <v>0.73</v>
      </c>
      <c r="Q85" s="19">
        <v>0.73</v>
      </c>
      <c r="R85" s="19">
        <v>0.74</v>
      </c>
      <c r="S85" s="19">
        <v>0.75</v>
      </c>
      <c r="T85" s="19">
        <v>0.76</v>
      </c>
      <c r="U85" s="19">
        <v>0.77</v>
      </c>
      <c r="V85" s="19">
        <v>0.78</v>
      </c>
      <c r="W85" s="19">
        <v>0.79</v>
      </c>
      <c r="X85" s="19">
        <v>0.8</v>
      </c>
      <c r="Y85" s="19">
        <v>0.8</v>
      </c>
      <c r="Z85" s="19">
        <v>0.81</v>
      </c>
      <c r="AA85" s="19">
        <v>0.82</v>
      </c>
      <c r="AB85" s="19">
        <v>0.83</v>
      </c>
      <c r="AC85" s="3">
        <v>0.84</v>
      </c>
      <c r="AF85" s="11" t="s">
        <v>239</v>
      </c>
      <c r="AG85" s="6" t="s">
        <v>364</v>
      </c>
      <c r="AH85" s="14">
        <v>0</v>
      </c>
      <c r="AI85" s="14">
        <v>0</v>
      </c>
      <c r="AJ85" s="14">
        <v>0</v>
      </c>
      <c r="AK85" s="6">
        <v>0.0005154808918</v>
      </c>
      <c r="AL85" s="6">
        <v>0.0029649599999999996</v>
      </c>
      <c r="AM85" s="6">
        <v>0.0030296299999999993</v>
      </c>
      <c r="AN85" s="6">
        <v>0.0034367340000000003</v>
      </c>
      <c r="AO85" s="6">
        <v>0.0036049739999999995</v>
      </c>
      <c r="AP85" s="6">
        <v>0.003375948</v>
      </c>
      <c r="AQ85" s="6">
        <v>0.003411264</v>
      </c>
      <c r="AR85" s="6">
        <v>0.003963162</v>
      </c>
      <c r="AS85" s="6">
        <v>0.003976116</v>
      </c>
      <c r="AT85" s="6">
        <v>0.003992012</v>
      </c>
      <c r="AU85" s="6">
        <v>0.003979274</v>
      </c>
      <c r="AV85" s="6">
        <v>0.004188296</v>
      </c>
      <c r="AW85" s="6">
        <v>0.0043825999999999995</v>
      </c>
      <c r="AX85" s="6">
        <v>0.00440484</v>
      </c>
      <c r="AY85" s="6">
        <v>0.00439159</v>
      </c>
      <c r="AZ85" s="6">
        <v>0.0050985</v>
      </c>
      <c r="BA85" s="6">
        <v>0.00567543</v>
      </c>
      <c r="BB85" s="6">
        <v>0.005559545</v>
      </c>
      <c r="BC85" s="6">
        <v>0.005941474999999999</v>
      </c>
      <c r="BD85" s="6">
        <v>0.006154664999999999</v>
      </c>
      <c r="BE85" s="6">
        <v>0.00634942</v>
      </c>
      <c r="BH85" s="11" t="s">
        <v>239</v>
      </c>
      <c r="BI85" s="6" t="s">
        <v>364</v>
      </c>
      <c r="BJ85" s="6" t="s">
        <v>365</v>
      </c>
      <c r="BK85" s="6">
        <v>0.01945270246720431</v>
      </c>
      <c r="BL85" s="6">
        <v>0.012868744971889407</v>
      </c>
      <c r="BM85" s="6">
        <v>0.015075007464080907</v>
      </c>
      <c r="BN85" s="6">
        <v>0.015486225863689407</v>
      </c>
      <c r="BO85" s="6">
        <v>0.013886314965642606</v>
      </c>
      <c r="BP85" s="6">
        <v>0.014152069975012803</v>
      </c>
      <c r="BQ85" s="6">
        <v>0.014822521476574507</v>
      </c>
      <c r="BR85" s="6">
        <v>0.015288291607759475</v>
      </c>
      <c r="BS85" s="6">
        <v>0.015431167987506402</v>
      </c>
      <c r="BT85" s="6">
        <v>0.018076691188308874</v>
      </c>
      <c r="BU85" s="6">
        <v>0.019760514304679327</v>
      </c>
      <c r="BV85" s="6">
        <v>0.018334081267889407</v>
      </c>
      <c r="BW85" s="6">
        <v>0.015902947783286797</v>
      </c>
      <c r="BX85" s="6">
        <v>0.01613367642650093</v>
      </c>
      <c r="BY85" s="6">
        <v>0.01616271924650093</v>
      </c>
      <c r="BZ85" s="6">
        <v>0.01675113743520211</v>
      </c>
      <c r="CA85" s="6">
        <v>0.017027777660514342</v>
      </c>
      <c r="CB85" s="6">
        <v>0.01689207811625101</v>
      </c>
      <c r="CC85" s="6">
        <v>0.017547738751044567</v>
      </c>
      <c r="CD85" s="6">
        <v>0.017853004329999995</v>
      </c>
      <c r="CE85" s="6">
        <v>0.017127089864016398</v>
      </c>
      <c r="CF85" s="6">
        <v>0.01746257807</v>
      </c>
      <c r="CG85" s="6">
        <v>0.02348047415</v>
      </c>
      <c r="CH85" s="6">
        <v>0.0273590078178501</v>
      </c>
      <c r="CL85" s="11" t="s">
        <v>239</v>
      </c>
      <c r="CM85" s="6" t="s">
        <v>364</v>
      </c>
      <c r="CO85" s="14">
        <f t="shared" si="25"/>
        <v>0</v>
      </c>
      <c r="CP85" s="14">
        <f t="shared" si="23"/>
        <v>0</v>
      </c>
      <c r="CQ85" s="14">
        <f t="shared" si="24"/>
        <v>0</v>
      </c>
      <c r="CR85" s="14">
        <f t="shared" si="2"/>
        <v>0.03328641183057063</v>
      </c>
      <c r="CS85" s="14">
        <f t="shared" si="3"/>
        <v>0.21351668944107033</v>
      </c>
      <c r="CT85" s="14">
        <f t="shared" si="4"/>
        <v>0.2140768103428812</v>
      </c>
      <c r="CU85" s="14">
        <f t="shared" si="5"/>
        <v>0.23185893206033872</v>
      </c>
      <c r="CV85" s="14">
        <f t="shared" si="6"/>
        <v>0.23579966241423062</v>
      </c>
      <c r="CW85" s="14">
        <f t="shared" si="7"/>
        <v>0.21877462566237904</v>
      </c>
      <c r="CX85" s="14">
        <f t="shared" si="8"/>
        <v>0.18871064203421473</v>
      </c>
      <c r="CY85" s="14">
        <f t="shared" si="9"/>
        <v>0.2005596584630146</v>
      </c>
      <c r="CZ85" s="14">
        <f t="shared" si="10"/>
        <v>0.21687020701516313</v>
      </c>
      <c r="DA85" s="14">
        <f t="shared" si="11"/>
        <v>0.25102339857994155</v>
      </c>
      <c r="DB85" s="14">
        <f t="shared" si="12"/>
        <v>0.24664396971936942</v>
      </c>
      <c r="DC85" s="14">
        <f t="shared" si="13"/>
        <v>0.2591331282888382</v>
      </c>
      <c r="DD85" s="14">
        <f t="shared" si="14"/>
        <v>0.26162999479605914</v>
      </c>
      <c r="DE85" s="14">
        <f t="shared" si="15"/>
        <v>0.25868554827412205</v>
      </c>
      <c r="DF85" s="14">
        <f t="shared" si="16"/>
        <v>0.2599792618632917</v>
      </c>
      <c r="DG85" s="14">
        <f t="shared" si="17"/>
        <v>0.290550256778612</v>
      </c>
      <c r="DH85" s="14">
        <f t="shared" si="18"/>
        <v>0.31789775519535773</v>
      </c>
      <c r="DI85" s="14">
        <f t="shared" si="19"/>
        <v>0.32460535001223234</v>
      </c>
      <c r="DJ85" s="14">
        <f t="shared" si="20"/>
        <v>0.3402404259086585</v>
      </c>
      <c r="DK85" s="14">
        <f t="shared" si="21"/>
        <v>0.26211842915446404</v>
      </c>
      <c r="DL85" s="14">
        <f t="shared" si="22"/>
        <v>0.23207786050842774</v>
      </c>
    </row>
    <row r="86" spans="1:116" s="6" customFormat="1" ht="12.75">
      <c r="A86" s="6" t="s">
        <v>99</v>
      </c>
      <c r="C86" s="11" t="s">
        <v>451</v>
      </c>
      <c r="D86" s="3" t="s">
        <v>111</v>
      </c>
      <c r="E86" s="3" t="s">
        <v>112</v>
      </c>
      <c r="F86" s="19">
        <v>4.78</v>
      </c>
      <c r="G86" s="19">
        <v>4.8</v>
      </c>
      <c r="H86" s="19">
        <v>4.83</v>
      </c>
      <c r="I86" s="19">
        <v>4.86</v>
      </c>
      <c r="J86" s="19">
        <v>4.88</v>
      </c>
      <c r="K86" s="19">
        <v>4.9</v>
      </c>
      <c r="L86" s="19">
        <v>4.92</v>
      </c>
      <c r="M86" s="19">
        <v>4.93</v>
      </c>
      <c r="N86" s="19">
        <v>4.95</v>
      </c>
      <c r="O86" s="19">
        <v>4.96</v>
      </c>
      <c r="P86" s="19">
        <v>4.99</v>
      </c>
      <c r="Q86" s="19">
        <v>5.01</v>
      </c>
      <c r="R86" s="19">
        <v>5.04</v>
      </c>
      <c r="S86" s="19">
        <v>5.07</v>
      </c>
      <c r="T86" s="19">
        <v>5.09</v>
      </c>
      <c r="U86" s="19">
        <v>5.11</v>
      </c>
      <c r="V86" s="19">
        <v>5.12</v>
      </c>
      <c r="W86" s="19">
        <v>5.14</v>
      </c>
      <c r="X86" s="19">
        <v>5.15</v>
      </c>
      <c r="Y86" s="19">
        <v>5.17</v>
      </c>
      <c r="Z86" s="19">
        <v>5.18</v>
      </c>
      <c r="AA86" s="19">
        <v>5.19</v>
      </c>
      <c r="AB86" s="19">
        <v>5.2</v>
      </c>
      <c r="AC86" s="3">
        <v>5.21</v>
      </c>
      <c r="AF86" s="11" t="s">
        <v>451</v>
      </c>
      <c r="AG86" s="6" t="s">
        <v>111</v>
      </c>
      <c r="AH86" s="6">
        <v>0.17442515327835</v>
      </c>
      <c r="AI86" s="6">
        <v>0.28470346441716</v>
      </c>
      <c r="AJ86" s="6">
        <v>0.29949948199554</v>
      </c>
      <c r="AK86" s="6">
        <v>0.314713349699</v>
      </c>
      <c r="AL86" s="6">
        <v>0.321407235</v>
      </c>
      <c r="AM86" s="6">
        <v>0.31393101700000003</v>
      </c>
      <c r="AN86" s="6">
        <v>0.314679906</v>
      </c>
      <c r="AO86" s="6">
        <v>0.3344076119999999</v>
      </c>
      <c r="AP86" s="6">
        <v>0.327779351</v>
      </c>
      <c r="AQ86" s="6">
        <v>0.32124645000000007</v>
      </c>
      <c r="AR86" s="6">
        <v>0.30103457499999997</v>
      </c>
      <c r="AS86" s="6">
        <v>0.32684906999999996</v>
      </c>
      <c r="AT86" s="6">
        <v>0.39136994399999997</v>
      </c>
      <c r="AU86" s="6">
        <v>0.3905035792</v>
      </c>
      <c r="AV86" s="6">
        <v>0.37349764539999997</v>
      </c>
      <c r="AW86" s="6">
        <v>0.3831507624849999</v>
      </c>
      <c r="AX86" s="6">
        <v>0.37073997068739994</v>
      </c>
      <c r="AY86" s="6">
        <v>0.39766263363599996</v>
      </c>
      <c r="AZ86" s="6">
        <v>0.45796703592000004</v>
      </c>
      <c r="BA86" s="6">
        <v>0.4371277855749999</v>
      </c>
      <c r="BB86" s="6">
        <v>0.45286536578500003</v>
      </c>
      <c r="BC86" s="6">
        <v>0.441899517278</v>
      </c>
      <c r="BD86" s="6">
        <v>0.42326216405999995</v>
      </c>
      <c r="BE86" s="6">
        <v>0.419734051701</v>
      </c>
      <c r="BH86" s="11" t="s">
        <v>451</v>
      </c>
      <c r="BI86" s="6" t="s">
        <v>111</v>
      </c>
      <c r="BJ86" s="6" t="s">
        <v>112</v>
      </c>
      <c r="BK86" s="6">
        <v>0.9721816696306871</v>
      </c>
      <c r="BL86" s="6">
        <v>0.989880448610353</v>
      </c>
      <c r="BM86" s="6">
        <v>0.9064064676462955</v>
      </c>
      <c r="BN86" s="6">
        <v>0.9038160383369187</v>
      </c>
      <c r="BO86" s="6">
        <v>0.9456299364418717</v>
      </c>
      <c r="BP86" s="6">
        <v>0.9583382344221741</v>
      </c>
      <c r="BQ86" s="6">
        <v>0.9900646489739614</v>
      </c>
      <c r="BR86" s="6">
        <v>1.066165062752896</v>
      </c>
      <c r="BS86" s="6">
        <v>1.0603062832365369</v>
      </c>
      <c r="BT86" s="6">
        <v>1.0713987683470712</v>
      </c>
      <c r="BU86" s="6">
        <v>1.0631559844519034</v>
      </c>
      <c r="BV86" s="6">
        <v>1.0805221929036033</v>
      </c>
      <c r="BW86" s="6">
        <v>1.1337517480665844</v>
      </c>
      <c r="BX86" s="6">
        <v>1.1427386990719957</v>
      </c>
      <c r="BY86" s="6">
        <v>1.1822721944263934</v>
      </c>
      <c r="BZ86" s="6">
        <v>1.1274904465597009</v>
      </c>
      <c r="CA86" s="6">
        <v>1.1406158692308577</v>
      </c>
      <c r="CB86" s="6">
        <v>1.173591786430029</v>
      </c>
      <c r="CC86" s="6">
        <v>1.220553347840807</v>
      </c>
      <c r="CD86" s="6">
        <v>1.2088569218118004</v>
      </c>
      <c r="CE86" s="6">
        <v>1.2191865821319998</v>
      </c>
      <c r="CF86" s="6">
        <v>1.2400692876394</v>
      </c>
      <c r="CG86" s="6">
        <v>1.2574101587546</v>
      </c>
      <c r="CH86" s="6">
        <v>1.2190131629562002</v>
      </c>
      <c r="CL86" s="11" t="s">
        <v>451</v>
      </c>
      <c r="CM86" s="6" t="s">
        <v>111</v>
      </c>
      <c r="CO86" s="14">
        <f t="shared" si="25"/>
        <v>0.17941621275847625</v>
      </c>
      <c r="CP86" s="14">
        <f t="shared" si="23"/>
        <v>0.28761398895881</v>
      </c>
      <c r="CQ86" s="14">
        <f t="shared" si="24"/>
        <v>0.33042513782283917</v>
      </c>
      <c r="CR86" s="14">
        <f t="shared" si="2"/>
        <v>0.3482050952294378</v>
      </c>
      <c r="CS86" s="14">
        <f t="shared" si="3"/>
        <v>0.33988690777849234</v>
      </c>
      <c r="CT86" s="14">
        <f t="shared" si="4"/>
        <v>0.32757851635678853</v>
      </c>
      <c r="CU86" s="14">
        <f t="shared" si="5"/>
        <v>0.31783773547122784</v>
      </c>
      <c r="CV86" s="14">
        <f t="shared" si="6"/>
        <v>0.31365463349224865</v>
      </c>
      <c r="CW86" s="14">
        <f t="shared" si="7"/>
        <v>0.3091364789421679</v>
      </c>
      <c r="CX86" s="14">
        <f t="shared" si="8"/>
        <v>0.29983836036661826</v>
      </c>
      <c r="CY86" s="14">
        <f t="shared" si="9"/>
        <v>0.28315184168877583</v>
      </c>
      <c r="CZ86" s="14">
        <f t="shared" si="10"/>
        <v>0.3024917693931708</v>
      </c>
      <c r="DA86" s="14">
        <f t="shared" si="11"/>
        <v>0.3451989773488006</v>
      </c>
      <c r="DB86" s="14">
        <f t="shared" si="12"/>
        <v>0.3417260477107525</v>
      </c>
      <c r="DC86" s="14">
        <f t="shared" si="13"/>
        <v>0.3159151058113237</v>
      </c>
      <c r="DD86" s="14">
        <f t="shared" si="14"/>
        <v>0.3398261720568042</v>
      </c>
      <c r="DE86" s="14">
        <f t="shared" si="15"/>
        <v>0.32503490499163235</v>
      </c>
      <c r="DF86" s="14">
        <f t="shared" si="16"/>
        <v>0.3388423796366686</v>
      </c>
      <c r="DG86" s="14">
        <f t="shared" si="17"/>
        <v>0.375212633458551</v>
      </c>
      <c r="DH86" s="14">
        <f t="shared" si="18"/>
        <v>0.3616042375964934</v>
      </c>
      <c r="DI86" s="14">
        <f t="shared" si="19"/>
        <v>0.37144877775235297</v>
      </c>
      <c r="DJ86" s="14">
        <f t="shared" si="20"/>
        <v>0.3563506665979942</v>
      </c>
      <c r="DK86" s="14">
        <f t="shared" si="21"/>
        <v>0.3366142392862638</v>
      </c>
      <c r="DL86" s="14">
        <f t="shared" si="22"/>
        <v>0.3443228214887465</v>
      </c>
    </row>
    <row r="87" spans="1:105" s="14" customFormat="1" ht="12.75">
      <c r="A87" s="14" t="s">
        <v>99</v>
      </c>
      <c r="B87" s="10"/>
      <c r="C87" s="11" t="s">
        <v>452</v>
      </c>
      <c r="D87" s="23" t="s">
        <v>172</v>
      </c>
      <c r="E87" s="19" t="s">
        <v>173</v>
      </c>
      <c r="F87" s="19">
        <v>15.31</v>
      </c>
      <c r="G87" s="19">
        <v>15.32</v>
      </c>
      <c r="H87" s="19">
        <v>15.37</v>
      </c>
      <c r="I87" s="19">
        <v>15.41</v>
      </c>
      <c r="J87" s="19">
        <v>15.46</v>
      </c>
      <c r="K87" s="19">
        <v>15.5</v>
      </c>
      <c r="L87" s="19">
        <v>15.53</v>
      </c>
      <c r="M87" s="19">
        <v>15.57</v>
      </c>
      <c r="N87" s="19">
        <v>15.61</v>
      </c>
      <c r="O87" s="19">
        <v>15.64</v>
      </c>
      <c r="P87" s="19">
        <v>15.66</v>
      </c>
      <c r="Q87" s="19">
        <v>15.68</v>
      </c>
      <c r="R87" s="19">
        <v>15.67</v>
      </c>
      <c r="S87" s="19" t="s">
        <v>454</v>
      </c>
      <c r="T87" s="19" t="s">
        <v>454</v>
      </c>
      <c r="U87" s="19" t="s">
        <v>454</v>
      </c>
      <c r="V87" s="19" t="s">
        <v>454</v>
      </c>
      <c r="W87" s="19" t="s">
        <v>454</v>
      </c>
      <c r="X87" s="19" t="s">
        <v>454</v>
      </c>
      <c r="Y87" s="19" t="s">
        <v>454</v>
      </c>
      <c r="Z87" s="19" t="s">
        <v>454</v>
      </c>
      <c r="AA87" s="19" t="s">
        <v>454</v>
      </c>
      <c r="AB87" s="19" t="s">
        <v>454</v>
      </c>
      <c r="AC87" s="19" t="s">
        <v>454</v>
      </c>
      <c r="AE87" s="10"/>
      <c r="AF87" s="11" t="s">
        <v>452</v>
      </c>
      <c r="AG87" s="16" t="s">
        <v>172</v>
      </c>
      <c r="AH87" s="10">
        <v>1.6663605869678189</v>
      </c>
      <c r="AI87" s="10">
        <v>1.6452565355298545</v>
      </c>
      <c r="AJ87" s="10">
        <v>1.6756338686316665</v>
      </c>
      <c r="AK87" s="10">
        <v>1.729659281365886</v>
      </c>
      <c r="AL87" s="10">
        <v>1.7744542395890972</v>
      </c>
      <c r="AM87" s="10">
        <v>1.8066536579423482</v>
      </c>
      <c r="AN87" s="10">
        <v>1.8744599701616023</v>
      </c>
      <c r="AO87" s="10">
        <v>1.9164257929576787</v>
      </c>
      <c r="AP87" s="10">
        <v>1.9023194300595954</v>
      </c>
      <c r="AQ87" s="10">
        <v>1.8428768932333321</v>
      </c>
      <c r="AR87" s="10">
        <v>1.6751028031731936</v>
      </c>
      <c r="AS87" s="10">
        <v>1.5591510306951428</v>
      </c>
      <c r="AT87" s="10">
        <v>1.4803295411503412</v>
      </c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G87" s="10"/>
      <c r="BH87" s="11" t="s">
        <v>452</v>
      </c>
      <c r="BI87" s="16" t="s">
        <v>172</v>
      </c>
      <c r="BJ87" s="10" t="s">
        <v>173</v>
      </c>
      <c r="BK87" s="10">
        <v>2.7446467892803046</v>
      </c>
      <c r="BL87" s="10">
        <v>2.725238954026696</v>
      </c>
      <c r="BM87" s="10">
        <v>2.7111920794806355</v>
      </c>
      <c r="BN87" s="10">
        <v>2.737634326055066</v>
      </c>
      <c r="BO87" s="10">
        <v>2.807501177240657</v>
      </c>
      <c r="BP87" s="10">
        <v>2.850125671619861</v>
      </c>
      <c r="BQ87" s="10">
        <v>2.926894780375858</v>
      </c>
      <c r="BR87" s="10">
        <v>3.0365964970397497</v>
      </c>
      <c r="BS87" s="10">
        <v>2.9691968130936846</v>
      </c>
      <c r="BT87" s="10">
        <v>2.939672060557034</v>
      </c>
      <c r="BU87" s="10">
        <v>2.8920695601529527</v>
      </c>
      <c r="BV87" s="10">
        <v>2.561632878834943</v>
      </c>
      <c r="BW87" s="10">
        <v>2.3903207037023972</v>
      </c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K87" s="10"/>
      <c r="CL87" s="11" t="s">
        <v>452</v>
      </c>
      <c r="CM87" s="16" t="s">
        <v>172</v>
      </c>
      <c r="CO87" s="14">
        <f t="shared" si="25"/>
        <v>0.6071311592719617</v>
      </c>
      <c r="CP87" s="14">
        <f t="shared" si="23"/>
        <v>0.603710927109307</v>
      </c>
      <c r="CQ87" s="14">
        <f t="shared" si="24"/>
        <v>0.6180432147591167</v>
      </c>
      <c r="CR87" s="14">
        <f t="shared" si="2"/>
        <v>0.6318080047813861</v>
      </c>
      <c r="CS87" s="14">
        <f t="shared" si="3"/>
        <v>0.6320404258327377</v>
      </c>
      <c r="CT87" s="14">
        <f t="shared" si="4"/>
        <v>0.6338856128107297</v>
      </c>
      <c r="CU87" s="14">
        <f t="shared" si="5"/>
        <v>0.6404261549576077</v>
      </c>
      <c r="CV87" s="14">
        <f t="shared" si="6"/>
        <v>0.6311097950702116</v>
      </c>
      <c r="CW87" s="14">
        <f t="shared" si="7"/>
        <v>0.6406848551334388</v>
      </c>
      <c r="CX87" s="14">
        <f t="shared" si="8"/>
        <v>0.6268988020671014</v>
      </c>
      <c r="CY87" s="14">
        <f t="shared" si="9"/>
        <v>0.5792055717652249</v>
      </c>
      <c r="CZ87" s="14">
        <f t="shared" si="10"/>
        <v>0.6086551447622974</v>
      </c>
      <c r="DA87" s="14">
        <f t="shared" si="11"/>
        <v>0.6193016438578474</v>
      </c>
    </row>
    <row r="88" spans="1:116" s="6" customFormat="1" ht="12.75">
      <c r="A88" s="6" t="s">
        <v>99</v>
      </c>
      <c r="B88" s="10"/>
      <c r="C88" s="11" t="s">
        <v>452</v>
      </c>
      <c r="D88" s="23" t="s">
        <v>174</v>
      </c>
      <c r="E88" s="19" t="s">
        <v>175</v>
      </c>
      <c r="F88" s="19">
        <v>265.54</v>
      </c>
      <c r="G88" s="19">
        <v>267.72</v>
      </c>
      <c r="H88" s="19">
        <v>270.04</v>
      </c>
      <c r="I88" s="19">
        <v>272.54</v>
      </c>
      <c r="J88" s="19">
        <v>275.07</v>
      </c>
      <c r="K88" s="19">
        <v>277.54</v>
      </c>
      <c r="L88" s="19">
        <v>280.24</v>
      </c>
      <c r="M88" s="19">
        <v>283.1</v>
      </c>
      <c r="N88" s="19">
        <v>283.68</v>
      </c>
      <c r="O88" s="19">
        <v>285.86</v>
      </c>
      <c r="P88" s="19">
        <v>290.1</v>
      </c>
      <c r="Q88" s="19">
        <v>292.048</v>
      </c>
      <c r="R88" s="19" t="s">
        <v>454</v>
      </c>
      <c r="S88" s="19" t="s">
        <v>454</v>
      </c>
      <c r="T88" s="19" t="s">
        <v>454</v>
      </c>
      <c r="U88" s="19" t="s">
        <v>454</v>
      </c>
      <c r="V88" s="19" t="s">
        <v>454</v>
      </c>
      <c r="W88" s="19" t="s">
        <v>454</v>
      </c>
      <c r="X88" s="19" t="s">
        <v>454</v>
      </c>
      <c r="Y88" s="19" t="s">
        <v>454</v>
      </c>
      <c r="Z88" s="19" t="s">
        <v>454</v>
      </c>
      <c r="AA88" s="19" t="s">
        <v>454</v>
      </c>
      <c r="AB88" s="19" t="s">
        <v>454</v>
      </c>
      <c r="AC88" s="19" t="s">
        <v>454</v>
      </c>
      <c r="AE88" s="10"/>
      <c r="AF88" s="11" t="s">
        <v>452</v>
      </c>
      <c r="AG88" s="16" t="s">
        <v>174</v>
      </c>
      <c r="AH88" s="10">
        <v>56.462759075870125</v>
      </c>
      <c r="AI88" s="10">
        <v>56.85633653352701</v>
      </c>
      <c r="AJ88" s="10">
        <v>58.73827351816254</v>
      </c>
      <c r="AK88" s="10">
        <v>60.251274338960314</v>
      </c>
      <c r="AL88" s="10">
        <v>63.32874801998709</v>
      </c>
      <c r="AM88" s="10">
        <v>65.26372073099243</v>
      </c>
      <c r="AN88" s="10">
        <v>67.73997529032496</v>
      </c>
      <c r="AO88" s="10">
        <v>69.72013650326346</v>
      </c>
      <c r="AP88" s="10">
        <v>72.2676101377184</v>
      </c>
      <c r="AQ88" s="10">
        <v>71.8954948910992</v>
      </c>
      <c r="AR88" s="10">
        <v>72.11113444967835</v>
      </c>
      <c r="AS88" s="10">
        <v>66.43822326199381</v>
      </c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G88" s="10"/>
      <c r="BH88" s="11" t="s">
        <v>452</v>
      </c>
      <c r="BI88" s="16" t="s">
        <v>174</v>
      </c>
      <c r="BJ88" s="10" t="s">
        <v>175</v>
      </c>
      <c r="BK88" s="10">
        <v>46.73512883146602</v>
      </c>
      <c r="BL88" s="10">
        <v>47.220926451492936</v>
      </c>
      <c r="BM88" s="10">
        <v>49.2620079699525</v>
      </c>
      <c r="BN88" s="10">
        <v>50.4183736936157</v>
      </c>
      <c r="BO88" s="10">
        <v>53.41548545246256</v>
      </c>
      <c r="BP88" s="10">
        <v>55.68860589352845</v>
      </c>
      <c r="BQ88" s="10">
        <v>57.19899366549501</v>
      </c>
      <c r="BR88" s="10">
        <v>58.51208847823838</v>
      </c>
      <c r="BS88" s="10">
        <v>60.474391193327264</v>
      </c>
      <c r="BT88" s="10">
        <v>60.01944547649432</v>
      </c>
      <c r="BU88" s="10">
        <v>60.92414298280768</v>
      </c>
      <c r="BV88" s="10">
        <v>57.60328422662962</v>
      </c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K88" s="10"/>
      <c r="CL88" s="11" t="s">
        <v>452</v>
      </c>
      <c r="CM88" s="16" t="s">
        <v>174</v>
      </c>
      <c r="CO88" s="14">
        <f t="shared" si="25"/>
        <v>1.2081438628206935</v>
      </c>
      <c r="CP88" s="14">
        <f t="shared" si="23"/>
        <v>1.2040495772977247</v>
      </c>
      <c r="CQ88" s="14">
        <f t="shared" si="24"/>
        <v>1.192364581524775</v>
      </c>
      <c r="CR88" s="14">
        <f aca="true" t="shared" si="26" ref="CR88:CR151">AK88/BN88</f>
        <v>1.1950261368027768</v>
      </c>
      <c r="CS88" s="14">
        <f aca="true" t="shared" si="27" ref="CS88:CS151">AL88/BO88</f>
        <v>1.185587802554877</v>
      </c>
      <c r="CT88" s="14">
        <f aca="true" t="shared" si="28" ref="CT88:CT151">AM88/BP88</f>
        <v>1.1719402862368424</v>
      </c>
      <c r="CU88" s="14">
        <f aca="true" t="shared" si="29" ref="CU88:CU151">AN88/BQ88</f>
        <v>1.184286137733027</v>
      </c>
      <c r="CV88" s="14">
        <f aca="true" t="shared" si="30" ref="CV88:CV151">AO88/BR88</f>
        <v>1.1915509823101518</v>
      </c>
      <c r="CW88" s="14">
        <f aca="true" t="shared" si="31" ref="CW88:CW151">AP88/BS88</f>
        <v>1.1950117845203279</v>
      </c>
      <c r="CX88" s="14">
        <f aca="true" t="shared" si="32" ref="CX88:CX151">AQ88/BT88</f>
        <v>1.1978700289601303</v>
      </c>
      <c r="CY88" s="14">
        <f aca="true" t="shared" si="33" ref="CY88:CY151">AR88/BU88</f>
        <v>1.1836216468408518</v>
      </c>
      <c r="CZ88" s="14">
        <f aca="true" t="shared" si="34" ref="CZ88:CZ151">AS88/BV88</f>
        <v>1.1533756131092237</v>
      </c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</row>
    <row r="89" spans="1:116" s="6" customFormat="1" ht="12.75">
      <c r="A89" s="6" t="s">
        <v>99</v>
      </c>
      <c r="B89" s="10"/>
      <c r="C89" s="11" t="s">
        <v>451</v>
      </c>
      <c r="D89" s="23" t="s">
        <v>113</v>
      </c>
      <c r="E89" s="19" t="s">
        <v>114</v>
      </c>
      <c r="F89" s="19">
        <v>22.3</v>
      </c>
      <c r="G89" s="19">
        <v>22.47</v>
      </c>
      <c r="H89" s="19">
        <v>22.64</v>
      </c>
      <c r="I89" s="19">
        <v>22.8</v>
      </c>
      <c r="J89" s="19">
        <v>22.97</v>
      </c>
      <c r="K89" s="19">
        <v>23.12</v>
      </c>
      <c r="L89" s="19">
        <v>23.27</v>
      </c>
      <c r="M89" s="19">
        <v>23.42</v>
      </c>
      <c r="N89" s="19">
        <v>23.57</v>
      </c>
      <c r="O89" s="19">
        <v>23.69</v>
      </c>
      <c r="P89" s="19">
        <v>23.82</v>
      </c>
      <c r="Q89" s="19">
        <v>23.93</v>
      </c>
      <c r="R89" s="19" t="s">
        <v>454</v>
      </c>
      <c r="S89" s="19" t="s">
        <v>454</v>
      </c>
      <c r="T89" s="19" t="s">
        <v>454</v>
      </c>
      <c r="U89" s="19" t="s">
        <v>454</v>
      </c>
      <c r="V89" s="19" t="s">
        <v>454</v>
      </c>
      <c r="W89" s="19" t="s">
        <v>454</v>
      </c>
      <c r="X89" s="19" t="s">
        <v>454</v>
      </c>
      <c r="Y89" s="19" t="s">
        <v>454</v>
      </c>
      <c r="Z89" s="19" t="s">
        <v>454</v>
      </c>
      <c r="AA89" s="19" t="s">
        <v>454</v>
      </c>
      <c r="AB89" s="19" t="s">
        <v>454</v>
      </c>
      <c r="AC89" s="19" t="s">
        <v>454</v>
      </c>
      <c r="AE89" s="10"/>
      <c r="AF89" s="11" t="s">
        <v>451</v>
      </c>
      <c r="AG89" s="16" t="s">
        <v>113</v>
      </c>
      <c r="AH89" s="10">
        <v>1.047459691632632</v>
      </c>
      <c r="AI89" s="10">
        <v>1.149036531702113</v>
      </c>
      <c r="AJ89" s="10">
        <v>1.1843038891121078</v>
      </c>
      <c r="AK89" s="10">
        <v>1.2299756761183531</v>
      </c>
      <c r="AL89" s="10">
        <v>1.353686236540672</v>
      </c>
      <c r="AM89" s="10">
        <v>1.421344879048075</v>
      </c>
      <c r="AN89" s="10">
        <v>1.4635415732629489</v>
      </c>
      <c r="AO89" s="10">
        <v>1.4401327755690532</v>
      </c>
      <c r="AP89" s="10">
        <v>1.459546717600756</v>
      </c>
      <c r="AQ89" s="10">
        <v>1.442670049233707</v>
      </c>
      <c r="AR89" s="10">
        <v>1.3885001390592842</v>
      </c>
      <c r="AS89" s="10">
        <v>1.2907249656712518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G89" s="10"/>
      <c r="BH89" s="11" t="s">
        <v>451</v>
      </c>
      <c r="BI89" s="16" t="s">
        <v>113</v>
      </c>
      <c r="BJ89" s="10" t="s">
        <v>114</v>
      </c>
      <c r="BK89" s="10">
        <v>1.6654676654249503</v>
      </c>
      <c r="BL89" s="10">
        <v>1.7425723639076738</v>
      </c>
      <c r="BM89" s="10">
        <v>1.7837513516612928</v>
      </c>
      <c r="BN89" s="10">
        <v>1.8242880614473005</v>
      </c>
      <c r="BO89" s="10">
        <v>2.1264460117492603</v>
      </c>
      <c r="BP89" s="10">
        <v>2.1966604150298887</v>
      </c>
      <c r="BQ89" s="10">
        <v>2.2048561818294687</v>
      </c>
      <c r="BR89" s="10">
        <v>2.219238417006933</v>
      </c>
      <c r="BS89" s="10">
        <v>2.227109241485344</v>
      </c>
      <c r="BT89" s="10">
        <v>2.228651332117365</v>
      </c>
      <c r="BU89" s="10">
        <v>2.1324096670277206</v>
      </c>
      <c r="BV89" s="10">
        <v>1.9029570102543305</v>
      </c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K89" s="10"/>
      <c r="CL89" s="11" t="s">
        <v>451</v>
      </c>
      <c r="CM89" s="16" t="s">
        <v>113</v>
      </c>
      <c r="CO89" s="14">
        <f t="shared" si="25"/>
        <v>0.6289282664430286</v>
      </c>
      <c r="CP89" s="14">
        <f aca="true" t="shared" si="35" ref="CP89:CP152">AI89/BL89</f>
        <v>0.6593909989054504</v>
      </c>
      <c r="CQ89" s="14">
        <f aca="true" t="shared" si="36" ref="CQ89:CQ152">AJ89/BM89</f>
        <v>0.6639400093567465</v>
      </c>
      <c r="CR89" s="14">
        <f t="shared" si="26"/>
        <v>0.6742222909371839</v>
      </c>
      <c r="CS89" s="14">
        <f t="shared" si="27"/>
        <v>0.6365956290736489</v>
      </c>
      <c r="CT89" s="14">
        <f t="shared" si="28"/>
        <v>0.6470480686605059</v>
      </c>
      <c r="CU89" s="14">
        <f t="shared" si="29"/>
        <v>0.6637809691735006</v>
      </c>
      <c r="CV89" s="14">
        <f t="shared" si="30"/>
        <v>0.6489310767751342</v>
      </c>
      <c r="CW89" s="14">
        <f t="shared" si="31"/>
        <v>0.6553547937447957</v>
      </c>
      <c r="CX89" s="14">
        <f t="shared" si="32"/>
        <v>0.6473287357439963</v>
      </c>
      <c r="CY89" s="14">
        <f t="shared" si="33"/>
        <v>0.6511413639362544</v>
      </c>
      <c r="CZ89" s="14">
        <f t="shared" si="34"/>
        <v>0.6782733181653674</v>
      </c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</row>
    <row r="90" spans="1:116" s="6" customFormat="1" ht="12.75">
      <c r="A90" s="6" t="s">
        <v>99</v>
      </c>
      <c r="C90" s="11" t="s">
        <v>451</v>
      </c>
      <c r="D90" s="3" t="s">
        <v>115</v>
      </c>
      <c r="E90" s="3" t="s">
        <v>116</v>
      </c>
      <c r="F90" s="19">
        <v>53.88</v>
      </c>
      <c r="G90" s="19">
        <v>54.18</v>
      </c>
      <c r="H90" s="19">
        <v>54.48</v>
      </c>
      <c r="I90" s="19">
        <v>54.73</v>
      </c>
      <c r="J90" s="19">
        <v>54.95</v>
      </c>
      <c r="K90" s="19">
        <v>55.17</v>
      </c>
      <c r="L90" s="19">
        <v>55.55</v>
      </c>
      <c r="M90" s="19">
        <v>55.82</v>
      </c>
      <c r="N90" s="19">
        <v>56.12</v>
      </c>
      <c r="O90" s="19">
        <v>56.42</v>
      </c>
      <c r="P90" s="19">
        <v>56.73</v>
      </c>
      <c r="Q90" s="19">
        <v>57.05</v>
      </c>
      <c r="R90" s="19">
        <v>57.37</v>
      </c>
      <c r="S90" s="19">
        <v>57.65</v>
      </c>
      <c r="T90" s="19">
        <v>57.9</v>
      </c>
      <c r="U90" s="19">
        <v>58.14</v>
      </c>
      <c r="V90" s="19">
        <v>58.37</v>
      </c>
      <c r="W90" s="19">
        <v>58.61</v>
      </c>
      <c r="X90" s="19">
        <v>58.85</v>
      </c>
      <c r="Y90" s="19">
        <v>59.05</v>
      </c>
      <c r="Z90" s="19">
        <v>59.3</v>
      </c>
      <c r="AA90" s="19">
        <v>59.56</v>
      </c>
      <c r="AB90" s="19">
        <v>59.85</v>
      </c>
      <c r="AC90" s="3">
        <v>60.14</v>
      </c>
      <c r="AF90" s="11" t="s">
        <v>451</v>
      </c>
      <c r="AG90" s="6" t="s">
        <v>115</v>
      </c>
      <c r="AH90" s="6">
        <v>2.38939314222571</v>
      </c>
      <c r="AI90" s="6">
        <v>2.729719666150573</v>
      </c>
      <c r="AJ90" s="6">
        <v>2.6804266268289196</v>
      </c>
      <c r="AK90" s="6">
        <v>3.013023410165392</v>
      </c>
      <c r="AL90" s="6">
        <v>3.420036823322569</v>
      </c>
      <c r="AM90" s="6">
        <v>3.604681668494503</v>
      </c>
      <c r="AN90" s="6">
        <v>3.8574911662063713</v>
      </c>
      <c r="AO90" s="6">
        <v>4.0291986705417635</v>
      </c>
      <c r="AP90" s="6">
        <v>4.0716916496532</v>
      </c>
      <c r="AQ90" s="6">
        <v>4.062518867369597</v>
      </c>
      <c r="AR90" s="6">
        <v>4.26654508561313</v>
      </c>
      <c r="AS90" s="6">
        <v>4.470723749563665</v>
      </c>
      <c r="AT90" s="6">
        <v>4.634846779908576</v>
      </c>
      <c r="AU90" s="6">
        <v>4.8498469747402755</v>
      </c>
      <c r="AV90" s="6">
        <v>4.877704412166714</v>
      </c>
      <c r="AW90" s="6">
        <v>4.979576575461616</v>
      </c>
      <c r="AX90" s="6">
        <v>5.039183093523723</v>
      </c>
      <c r="AY90" s="6">
        <v>4.936637452813807</v>
      </c>
      <c r="AZ90" s="6">
        <v>4.789007358231802</v>
      </c>
      <c r="BA90" s="6">
        <v>4.934619094197295</v>
      </c>
      <c r="BB90" s="6">
        <v>5.0414211519527035</v>
      </c>
      <c r="BC90" s="6">
        <v>5.148303149093726</v>
      </c>
      <c r="BD90" s="6">
        <v>5.13913342873806</v>
      </c>
      <c r="BE90" s="6">
        <v>5.135226531464217</v>
      </c>
      <c r="BH90" s="11" t="s">
        <v>451</v>
      </c>
      <c r="BI90" s="6" t="s">
        <v>115</v>
      </c>
      <c r="BJ90" s="6" t="s">
        <v>116</v>
      </c>
      <c r="BK90" s="6">
        <v>8.445315071736003</v>
      </c>
      <c r="BL90" s="6">
        <v>8.135250224636073</v>
      </c>
      <c r="BM90" s="6">
        <v>7.843518755070605</v>
      </c>
      <c r="BN90" s="6">
        <v>7.958638795954242</v>
      </c>
      <c r="BO90" s="6">
        <v>8.214291688260785</v>
      </c>
      <c r="BP90" s="6">
        <v>8.404777733252974</v>
      </c>
      <c r="BQ90" s="6">
        <v>8.535770835414008</v>
      </c>
      <c r="BR90" s="6">
        <v>8.681453512898736</v>
      </c>
      <c r="BS90" s="6">
        <v>8.613156975177475</v>
      </c>
      <c r="BT90" s="6">
        <v>8.907433699051632</v>
      </c>
      <c r="BU90" s="6">
        <v>9.146160539039563</v>
      </c>
      <c r="BV90" s="6">
        <v>9.757521920468326</v>
      </c>
      <c r="BW90" s="6">
        <v>9.813020085299758</v>
      </c>
      <c r="BX90" s="6">
        <v>9.813103185679232</v>
      </c>
      <c r="BY90" s="6">
        <v>9.794830713664638</v>
      </c>
      <c r="BZ90" s="6">
        <v>10.089540814434407</v>
      </c>
      <c r="CA90" s="6">
        <v>10.435567879306243</v>
      </c>
      <c r="CB90" s="6">
        <v>10.37553309248472</v>
      </c>
      <c r="CC90" s="6">
        <v>10.597407930761937</v>
      </c>
      <c r="CD90" s="6">
        <v>10.725518358182727</v>
      </c>
      <c r="CE90" s="6">
        <v>10.87079796504542</v>
      </c>
      <c r="CF90" s="6">
        <v>11.089643783974019</v>
      </c>
      <c r="CG90" s="6">
        <v>11.084901235552609</v>
      </c>
      <c r="CH90" s="6">
        <v>11.24192752797625</v>
      </c>
      <c r="CL90" s="11" t="s">
        <v>451</v>
      </c>
      <c r="CM90" s="6" t="s">
        <v>115</v>
      </c>
      <c r="CO90" s="14">
        <f t="shared" si="25"/>
        <v>0.28292528128669936</v>
      </c>
      <c r="CP90" s="14">
        <f t="shared" si="35"/>
        <v>0.33554218871893227</v>
      </c>
      <c r="CQ90" s="14">
        <f t="shared" si="36"/>
        <v>0.34173777236091935</v>
      </c>
      <c r="CR90" s="14">
        <f t="shared" si="26"/>
        <v>0.3785852690911235</v>
      </c>
      <c r="CS90" s="14">
        <f t="shared" si="27"/>
        <v>0.4163520061273469</v>
      </c>
      <c r="CT90" s="14">
        <f t="shared" si="28"/>
        <v>0.4288848299024978</v>
      </c>
      <c r="CU90" s="14">
        <f t="shared" si="29"/>
        <v>0.45192065726531105</v>
      </c>
      <c r="CV90" s="14">
        <f t="shared" si="30"/>
        <v>0.4641156765460136</v>
      </c>
      <c r="CW90" s="14">
        <f t="shared" si="31"/>
        <v>0.4727292979087151</v>
      </c>
      <c r="CX90" s="14">
        <f t="shared" si="32"/>
        <v>0.45608185304844095</v>
      </c>
      <c r="CY90" s="14">
        <f t="shared" si="33"/>
        <v>0.4664848235936562</v>
      </c>
      <c r="CZ90" s="14">
        <f t="shared" si="34"/>
        <v>0.4581822911599553</v>
      </c>
      <c r="DA90" s="14">
        <f aca="true" t="shared" si="37" ref="DA90:DA151">AT90/BW90</f>
        <v>0.47231603926417476</v>
      </c>
      <c r="DB90" s="14">
        <f aca="true" t="shared" si="38" ref="DB90:DB151">AU90/BX90</f>
        <v>0.4942215406251824</v>
      </c>
      <c r="DC90" s="14">
        <f aca="true" t="shared" si="39" ref="DC90:DC151">AV90/BY90</f>
        <v>0.4979876176279283</v>
      </c>
      <c r="DD90" s="14">
        <f aca="true" t="shared" si="40" ref="DD90:DD151">AW90/BZ90</f>
        <v>0.4935384738557854</v>
      </c>
      <c r="DE90" s="14">
        <f aca="true" t="shared" si="41" ref="DE90:DE151">AX90/CA90</f>
        <v>0.4828853735421947</v>
      </c>
      <c r="DF90" s="14">
        <f aca="true" t="shared" si="42" ref="DF90:DF151">AY90/CB90</f>
        <v>0.4757960298338355</v>
      </c>
      <c r="DG90" s="14">
        <f aca="true" t="shared" si="43" ref="DG90:DG151">AZ90/CC90</f>
        <v>0.4519036531877168</v>
      </c>
      <c r="DH90" s="14">
        <f aca="true" t="shared" si="44" ref="DH90:DH151">BA90/CD90</f>
        <v>0.460082107866849</v>
      </c>
      <c r="DI90" s="14">
        <f aca="true" t="shared" si="45" ref="DI90:DI151">BB90/CE90</f>
        <v>0.4637581498766857</v>
      </c>
      <c r="DJ90" s="14">
        <f aca="true" t="shared" si="46" ref="DJ90:DJ151">BC90/CF90</f>
        <v>0.4642442308682354</v>
      </c>
      <c r="DK90" s="14">
        <f aca="true" t="shared" si="47" ref="DK90:DK151">BD90/CG90</f>
        <v>0.4636156262949205</v>
      </c>
      <c r="DL90" s="14">
        <f aca="true" t="shared" si="48" ref="DL90:DL151">BE90/CH90</f>
        <v>0.4567923533295229</v>
      </c>
    </row>
    <row r="91" spans="1:116" s="6" customFormat="1" ht="12.75">
      <c r="A91" s="6" t="s">
        <v>99</v>
      </c>
      <c r="B91" s="14"/>
      <c r="C91" s="11" t="s">
        <v>450</v>
      </c>
      <c r="D91" s="3" t="s">
        <v>473</v>
      </c>
      <c r="E91" s="3" t="s">
        <v>53</v>
      </c>
      <c r="F91" s="19">
        <v>0.07</v>
      </c>
      <c r="G91" s="19">
        <v>0.07</v>
      </c>
      <c r="H91" s="19">
        <v>0.07</v>
      </c>
      <c r="I91" s="19">
        <v>0.08</v>
      </c>
      <c r="J91" s="19">
        <v>0.08</v>
      </c>
      <c r="K91" s="19">
        <v>0.09</v>
      </c>
      <c r="L91" s="19">
        <v>0.09</v>
      </c>
      <c r="M91" s="19">
        <v>0.1</v>
      </c>
      <c r="N91" s="19">
        <v>0.11</v>
      </c>
      <c r="O91" s="19">
        <v>0.11</v>
      </c>
      <c r="P91" s="19">
        <v>0.12</v>
      </c>
      <c r="Q91" s="19">
        <v>0.12</v>
      </c>
      <c r="R91" s="19">
        <v>0.13</v>
      </c>
      <c r="S91" s="19">
        <v>0.13</v>
      </c>
      <c r="T91" s="19">
        <v>0.14</v>
      </c>
      <c r="U91" s="19">
        <v>0.15</v>
      </c>
      <c r="V91" s="19">
        <v>0.15</v>
      </c>
      <c r="W91" s="19">
        <v>0.16</v>
      </c>
      <c r="X91" s="19">
        <v>0.17</v>
      </c>
      <c r="Y91" s="19">
        <v>0.17</v>
      </c>
      <c r="Z91" s="19">
        <v>0.17</v>
      </c>
      <c r="AA91" s="19">
        <v>0.177562</v>
      </c>
      <c r="AB91" s="19">
        <v>0.182239</v>
      </c>
      <c r="AC91" s="3">
        <v>0.186917</v>
      </c>
      <c r="AE91" s="14"/>
      <c r="AF91" s="11" t="s">
        <v>450</v>
      </c>
      <c r="AG91" s="14" t="s">
        <v>473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H91" s="11" t="s">
        <v>450</v>
      </c>
      <c r="BI91" s="6" t="s">
        <v>473</v>
      </c>
      <c r="BJ91" s="6" t="s">
        <v>53</v>
      </c>
      <c r="BK91" s="6">
        <v>0.00515</v>
      </c>
      <c r="BL91" s="6">
        <v>0.004429</v>
      </c>
      <c r="BM91" s="6">
        <v>0.005645</v>
      </c>
      <c r="BN91" s="6">
        <v>0.005809999999999999</v>
      </c>
      <c r="BO91" s="6">
        <v>0.004633</v>
      </c>
      <c r="BP91" s="6">
        <v>0.004653</v>
      </c>
      <c r="BQ91" s="6">
        <v>0.005403</v>
      </c>
      <c r="BR91" s="6">
        <v>0.005957999999999999</v>
      </c>
      <c r="BS91" s="6">
        <v>0.007057</v>
      </c>
      <c r="BT91" s="6">
        <v>0.0079348872721</v>
      </c>
      <c r="BU91" s="6">
        <v>0.0094806683519</v>
      </c>
      <c r="BV91" s="6">
        <v>0.010751734834684933</v>
      </c>
      <c r="BW91" s="6">
        <v>0.00860745205</v>
      </c>
      <c r="BX91" s="6">
        <v>0.01165546089</v>
      </c>
      <c r="BY91" s="6">
        <v>0.01165546089</v>
      </c>
      <c r="BZ91" s="6">
        <v>0.013286735729999999</v>
      </c>
      <c r="CA91" s="6">
        <v>0.01328673573</v>
      </c>
      <c r="CB91" s="6">
        <v>0.013286735729999999</v>
      </c>
      <c r="CC91" s="6">
        <v>0.013286735729999999</v>
      </c>
      <c r="CD91" s="6">
        <v>0.01351032556</v>
      </c>
      <c r="CE91" s="6">
        <v>0.0136514064663934</v>
      </c>
      <c r="CF91" s="6">
        <v>0.01368880758</v>
      </c>
      <c r="CG91" s="6">
        <v>0.01405772129</v>
      </c>
      <c r="CH91" s="6">
        <v>0.01421764561435</v>
      </c>
      <c r="CL91" s="11" t="s">
        <v>450</v>
      </c>
      <c r="CM91" s="6" t="s">
        <v>473</v>
      </c>
      <c r="CO91" s="14">
        <f t="shared" si="25"/>
        <v>0</v>
      </c>
      <c r="CP91" s="14">
        <f t="shared" si="35"/>
        <v>0</v>
      </c>
      <c r="CQ91" s="14">
        <f t="shared" si="36"/>
        <v>0</v>
      </c>
      <c r="CR91" s="14">
        <f t="shared" si="26"/>
        <v>0</v>
      </c>
      <c r="CS91" s="14">
        <f t="shared" si="27"/>
        <v>0</v>
      </c>
      <c r="CT91" s="14">
        <f t="shared" si="28"/>
        <v>0</v>
      </c>
      <c r="CU91" s="14">
        <f t="shared" si="29"/>
        <v>0</v>
      </c>
      <c r="CV91" s="14">
        <f t="shared" si="30"/>
        <v>0</v>
      </c>
      <c r="CW91" s="14">
        <f t="shared" si="31"/>
        <v>0</v>
      </c>
      <c r="CX91" s="14">
        <f t="shared" si="32"/>
        <v>0</v>
      </c>
      <c r="CY91" s="14">
        <f t="shared" si="33"/>
        <v>0</v>
      </c>
      <c r="CZ91" s="14">
        <f t="shared" si="34"/>
        <v>0</v>
      </c>
      <c r="DA91" s="14">
        <f t="shared" si="37"/>
        <v>0</v>
      </c>
      <c r="DB91" s="14">
        <f t="shared" si="38"/>
        <v>0</v>
      </c>
      <c r="DC91" s="14">
        <f t="shared" si="39"/>
        <v>0</v>
      </c>
      <c r="DD91" s="14">
        <f t="shared" si="40"/>
        <v>0</v>
      </c>
      <c r="DE91" s="14">
        <f t="shared" si="41"/>
        <v>0</v>
      </c>
      <c r="DF91" s="14">
        <f t="shared" si="42"/>
        <v>0</v>
      </c>
      <c r="DG91" s="14">
        <f t="shared" si="43"/>
        <v>0</v>
      </c>
      <c r="DH91" s="14">
        <f t="shared" si="44"/>
        <v>0</v>
      </c>
      <c r="DI91" s="14">
        <f t="shared" si="45"/>
        <v>0</v>
      </c>
      <c r="DJ91" s="14">
        <f t="shared" si="46"/>
        <v>0</v>
      </c>
      <c r="DK91" s="14">
        <f t="shared" si="47"/>
        <v>0</v>
      </c>
      <c r="DL91" s="14">
        <f t="shared" si="48"/>
        <v>0</v>
      </c>
    </row>
    <row r="92" spans="1:116" s="6" customFormat="1" ht="12.75">
      <c r="A92" s="6" t="s">
        <v>99</v>
      </c>
      <c r="C92" s="11" t="s">
        <v>239</v>
      </c>
      <c r="D92" s="3" t="s">
        <v>366</v>
      </c>
      <c r="E92" s="3" t="s">
        <v>367</v>
      </c>
      <c r="F92" s="19">
        <v>0.15</v>
      </c>
      <c r="G92" s="19">
        <v>0.15</v>
      </c>
      <c r="H92" s="19">
        <v>0.16</v>
      </c>
      <c r="I92" s="19">
        <v>0.16</v>
      </c>
      <c r="J92" s="19">
        <v>0.17</v>
      </c>
      <c r="K92" s="19">
        <v>0.17</v>
      </c>
      <c r="L92" s="19">
        <v>0.18</v>
      </c>
      <c r="M92" s="19">
        <v>0.18</v>
      </c>
      <c r="N92" s="19">
        <v>0.19</v>
      </c>
      <c r="O92" s="19">
        <v>0.19</v>
      </c>
      <c r="P92" s="19">
        <v>0.2</v>
      </c>
      <c r="Q92" s="19">
        <v>0.2</v>
      </c>
      <c r="R92" s="19">
        <v>0.21</v>
      </c>
      <c r="S92" s="19">
        <v>0.21</v>
      </c>
      <c r="T92" s="19">
        <v>0.21</v>
      </c>
      <c r="U92" s="19">
        <v>0.22</v>
      </c>
      <c r="V92" s="19">
        <v>0.22</v>
      </c>
      <c r="W92" s="19">
        <v>0.23</v>
      </c>
      <c r="X92" s="19">
        <v>0.23</v>
      </c>
      <c r="Y92" s="19">
        <v>0.24</v>
      </c>
      <c r="Z92" s="19">
        <v>0.25</v>
      </c>
      <c r="AA92" s="19">
        <v>0.253506</v>
      </c>
      <c r="AB92" s="19">
        <v>0.257815</v>
      </c>
      <c r="AC92" s="3">
        <v>0.262125</v>
      </c>
      <c r="AF92" s="11" t="s">
        <v>239</v>
      </c>
      <c r="AG92" s="6" t="s">
        <v>366</v>
      </c>
      <c r="AH92" s="14">
        <v>0</v>
      </c>
      <c r="AI92" s="14">
        <v>0</v>
      </c>
      <c r="AJ92" s="14">
        <v>0</v>
      </c>
      <c r="AK92" s="8">
        <v>0.0001683202912</v>
      </c>
      <c r="AL92" s="8">
        <v>0.00025056</v>
      </c>
      <c r="AM92" s="8">
        <v>0.000334304</v>
      </c>
      <c r="AN92" s="8">
        <v>0.00036561</v>
      </c>
      <c r="AO92" s="8">
        <v>0.000364665</v>
      </c>
      <c r="AP92" s="6">
        <v>0.000598792</v>
      </c>
      <c r="AQ92" s="6">
        <v>0.000667648</v>
      </c>
      <c r="AR92" s="6">
        <v>0.000717738</v>
      </c>
      <c r="AS92" s="6">
        <v>0.0007722639999999999</v>
      </c>
      <c r="AT92" s="6">
        <v>0.00093078</v>
      </c>
      <c r="AU92" s="6">
        <v>0.000969046</v>
      </c>
      <c r="AV92" s="6">
        <v>0.0009903359999999999</v>
      </c>
      <c r="AW92" s="6">
        <v>0.001289</v>
      </c>
      <c r="AX92" s="6">
        <v>0.00137522</v>
      </c>
      <c r="AY92" s="6">
        <v>0.0013583290000000001</v>
      </c>
      <c r="AZ92" s="6">
        <v>0.0015397469999999997</v>
      </c>
      <c r="BA92" s="6">
        <v>0.0008896619999999998</v>
      </c>
      <c r="BB92" s="6">
        <v>0.001183316</v>
      </c>
      <c r="BC92" s="6">
        <v>0.0010849649999999998</v>
      </c>
      <c r="BD92" s="6">
        <v>0.0009155699999999999</v>
      </c>
      <c r="BE92" s="6">
        <v>0.0007900199999999995</v>
      </c>
      <c r="BH92" s="11" t="s">
        <v>239</v>
      </c>
      <c r="BI92" s="6" t="s">
        <v>366</v>
      </c>
      <c r="BJ92" s="6" t="s">
        <v>367</v>
      </c>
      <c r="BK92" s="6">
        <v>0.0031209999999999996</v>
      </c>
      <c r="BL92" s="6">
        <v>0.004608</v>
      </c>
      <c r="BM92" s="6">
        <v>0.006241999999999999</v>
      </c>
      <c r="BN92" s="6">
        <v>0.008417320291199999</v>
      </c>
      <c r="BO92" s="6">
        <v>0.01271156</v>
      </c>
      <c r="BP92" s="6">
        <v>0.011168304</v>
      </c>
      <c r="BQ92" s="6">
        <v>0.013909610000000001</v>
      </c>
      <c r="BR92" s="6">
        <v>0.014189665</v>
      </c>
      <c r="BS92" s="6">
        <v>0.014342791999999998</v>
      </c>
      <c r="BT92" s="6">
        <v>0.014355881189299998</v>
      </c>
      <c r="BU92" s="6">
        <v>0.0137193289671</v>
      </c>
      <c r="BV92" s="6">
        <v>0.013632921500370961</v>
      </c>
      <c r="BW92" s="6">
        <v>0.01332620814</v>
      </c>
      <c r="BX92" s="6">
        <v>0.013103896099999998</v>
      </c>
      <c r="BY92" s="6">
        <v>0.010778442499999999</v>
      </c>
      <c r="BZ92" s="6">
        <v>0.01139018459</v>
      </c>
      <c r="CA92" s="6">
        <v>0.01147640459</v>
      </c>
      <c r="CB92" s="6">
        <v>0.01145951359</v>
      </c>
      <c r="CC92" s="6">
        <v>0.011640931589999999</v>
      </c>
      <c r="CD92" s="6">
        <v>0.010990846589999999</v>
      </c>
      <c r="CE92" s="6">
        <v>0.01068921854139344</v>
      </c>
      <c r="CF92" s="6">
        <v>0.01061691111</v>
      </c>
      <c r="CG92" s="6">
        <v>0.0108106943</v>
      </c>
      <c r="CH92" s="6">
        <v>0.010640360903933629</v>
      </c>
      <c r="CL92" s="11" t="s">
        <v>239</v>
      </c>
      <c r="CM92" s="6" t="s">
        <v>366</v>
      </c>
      <c r="CO92" s="14">
        <f t="shared" si="25"/>
        <v>0</v>
      </c>
      <c r="CP92" s="14">
        <f t="shared" si="35"/>
        <v>0</v>
      </c>
      <c r="CQ92" s="14">
        <f t="shared" si="36"/>
        <v>0</v>
      </c>
      <c r="CR92" s="14">
        <f t="shared" si="26"/>
        <v>0.01999689751333007</v>
      </c>
      <c r="CS92" s="14">
        <f t="shared" si="27"/>
        <v>0.01971119201734484</v>
      </c>
      <c r="CT92" s="14">
        <f t="shared" si="28"/>
        <v>0.02993328261838145</v>
      </c>
      <c r="CU92" s="14">
        <f t="shared" si="29"/>
        <v>0.02628470532243535</v>
      </c>
      <c r="CV92" s="14">
        <f t="shared" si="30"/>
        <v>0.025699338215525173</v>
      </c>
      <c r="CW92" s="14">
        <f t="shared" si="31"/>
        <v>0.04174863583045756</v>
      </c>
      <c r="CX92" s="14">
        <f t="shared" si="32"/>
        <v>0.0465069326777115</v>
      </c>
      <c r="CY92" s="14">
        <f t="shared" si="33"/>
        <v>0.05231582402617436</v>
      </c>
      <c r="CZ92" s="14">
        <f t="shared" si="34"/>
        <v>0.056646992354425725</v>
      </c>
      <c r="DA92" s="14">
        <f t="shared" si="37"/>
        <v>0.06984582487543227</v>
      </c>
      <c r="DB92" s="14">
        <f t="shared" si="38"/>
        <v>0.0739509831736227</v>
      </c>
      <c r="DC92" s="14">
        <f t="shared" si="39"/>
        <v>0.091881178565456</v>
      </c>
      <c r="DD92" s="14">
        <f t="shared" si="40"/>
        <v>0.11316761285253236</v>
      </c>
      <c r="DE92" s="14">
        <f t="shared" si="41"/>
        <v>0.119830212434154</v>
      </c>
      <c r="DF92" s="14">
        <f t="shared" si="42"/>
        <v>0.11853286697834442</v>
      </c>
      <c r="DG92" s="14">
        <f t="shared" si="43"/>
        <v>0.13227008406463797</v>
      </c>
      <c r="DH92" s="14">
        <f t="shared" si="44"/>
        <v>0.08094572085188206</v>
      </c>
      <c r="DI92" s="14">
        <f t="shared" si="45"/>
        <v>0.11070182496668682</v>
      </c>
      <c r="DJ92" s="14">
        <f t="shared" si="46"/>
        <v>0.10219215257233134</v>
      </c>
      <c r="DK92" s="14">
        <f t="shared" si="47"/>
        <v>0.08469113773756418</v>
      </c>
      <c r="DL92" s="14">
        <f t="shared" si="48"/>
        <v>0.07424748155938371</v>
      </c>
    </row>
    <row r="93" spans="1:116" s="6" customFormat="1" ht="12.75">
      <c r="A93" s="6" t="s">
        <v>99</v>
      </c>
      <c r="C93" s="11" t="s">
        <v>346</v>
      </c>
      <c r="D93" s="3" t="s">
        <v>272</v>
      </c>
      <c r="E93" s="3" t="s">
        <v>273</v>
      </c>
      <c r="F93" s="19">
        <v>0.61</v>
      </c>
      <c r="G93" s="19">
        <v>0.64</v>
      </c>
      <c r="H93" s="19">
        <v>0.68</v>
      </c>
      <c r="I93" s="19">
        <v>0.71</v>
      </c>
      <c r="J93" s="19">
        <v>0.75</v>
      </c>
      <c r="K93" s="19">
        <v>0.79</v>
      </c>
      <c r="L93" s="19">
        <v>0.82</v>
      </c>
      <c r="M93" s="19">
        <v>0.85</v>
      </c>
      <c r="N93" s="19">
        <v>0.88</v>
      </c>
      <c r="O93" s="19">
        <v>0.91</v>
      </c>
      <c r="P93" s="19">
        <v>0.94</v>
      </c>
      <c r="Q93" s="19">
        <v>0.98</v>
      </c>
      <c r="R93" s="19">
        <v>1.01</v>
      </c>
      <c r="S93" s="19">
        <v>1.05</v>
      </c>
      <c r="T93" s="19">
        <v>1.08</v>
      </c>
      <c r="U93" s="19">
        <v>1.11</v>
      </c>
      <c r="V93" s="19">
        <v>1.14</v>
      </c>
      <c r="W93" s="19">
        <v>1.17</v>
      </c>
      <c r="X93" s="19">
        <v>1.2</v>
      </c>
      <c r="Y93" s="19">
        <v>1.23</v>
      </c>
      <c r="Z93" s="19">
        <v>1.26</v>
      </c>
      <c r="AA93" s="19">
        <v>1.28</v>
      </c>
      <c r="AB93" s="19">
        <v>1.31</v>
      </c>
      <c r="AC93" s="3">
        <v>1.33</v>
      </c>
      <c r="AF93" s="11" t="s">
        <v>346</v>
      </c>
      <c r="AG93" s="6" t="s">
        <v>272</v>
      </c>
      <c r="AH93" s="6">
        <v>0.38238580684553003</v>
      </c>
      <c r="AI93" s="6">
        <v>0.33100482506895995</v>
      </c>
      <c r="AJ93" s="6">
        <v>0.34239283023166</v>
      </c>
      <c r="AK93" s="6">
        <v>0.34865132984619995</v>
      </c>
      <c r="AL93" s="6">
        <v>0.35019575999999997</v>
      </c>
      <c r="AM93" s="6">
        <v>0.37863902</v>
      </c>
      <c r="AN93" s="6">
        <v>0.36474359</v>
      </c>
      <c r="AO93" s="6">
        <v>0.344362592</v>
      </c>
      <c r="AP93" s="6">
        <v>0.353252208857143</v>
      </c>
      <c r="AQ93" s="6">
        <v>0.457580063166276</v>
      </c>
      <c r="AR93" s="6">
        <v>0.59070074111007</v>
      </c>
      <c r="AS93" s="6">
        <v>0.6429513754754099</v>
      </c>
      <c r="AT93" s="6">
        <v>0.6525466067857141</v>
      </c>
      <c r="AU93" s="6">
        <v>0.682633590507026</v>
      </c>
      <c r="AV93" s="6">
        <v>0.7174977799953159</v>
      </c>
      <c r="AW93" s="6">
        <v>0.796299302056206</v>
      </c>
      <c r="AX93" s="6">
        <v>0.8054981001</v>
      </c>
      <c r="AY93" s="6">
        <v>0.808014871884075</v>
      </c>
      <c r="AZ93" s="6">
        <v>0.768464708858314</v>
      </c>
      <c r="BA93" s="6">
        <v>0.7235505710386421</v>
      </c>
      <c r="BB93" s="6">
        <v>0.6899731864</v>
      </c>
      <c r="BC93" s="6">
        <v>0.5922776315100701</v>
      </c>
      <c r="BD93" s="6">
        <v>0.552561162873888</v>
      </c>
      <c r="BE93" s="6">
        <v>0.5320813093134573</v>
      </c>
      <c r="BH93" s="11" t="s">
        <v>346</v>
      </c>
      <c r="BI93" s="6" t="s">
        <v>272</v>
      </c>
      <c r="BJ93" s="6" t="s">
        <v>273</v>
      </c>
      <c r="BK93" s="6">
        <v>0.02842080684553</v>
      </c>
      <c r="BL93" s="6">
        <v>0.03202882506895999</v>
      </c>
      <c r="BM93" s="6">
        <v>0.030224830231659998</v>
      </c>
      <c r="BN93" s="6">
        <v>0.04146232984619998</v>
      </c>
      <c r="BO93" s="6">
        <v>0.03732675999999997</v>
      </c>
      <c r="BP93" s="6">
        <v>0.03171702</v>
      </c>
      <c r="BQ93" s="6">
        <v>0.02862659</v>
      </c>
      <c r="BR93" s="6">
        <v>0.033251592</v>
      </c>
      <c r="BS93" s="6">
        <v>0.035334666</v>
      </c>
      <c r="BT93" s="6">
        <v>0.043897610097735386</v>
      </c>
      <c r="BU93" s="6">
        <v>0.0432326084303307</v>
      </c>
      <c r="BV93" s="6">
        <v>0.04421337022</v>
      </c>
      <c r="BW93" s="6">
        <v>0.045492842380571094</v>
      </c>
      <c r="BX93" s="6">
        <v>0.0431482808384564</v>
      </c>
      <c r="BY93" s="6">
        <v>0.044192883464084</v>
      </c>
      <c r="BZ93" s="6">
        <v>0.041729697092046</v>
      </c>
      <c r="CA93" s="6">
        <v>0.043322514015204</v>
      </c>
      <c r="CB93" s="6">
        <v>0.045644704698118</v>
      </c>
      <c r="CC93" s="6">
        <v>0.044170732581366</v>
      </c>
      <c r="CD93" s="6">
        <v>0.03987606784822</v>
      </c>
      <c r="CE93" s="6">
        <v>0.036774582542789</v>
      </c>
      <c r="CF93" s="6">
        <v>0.038132245168162</v>
      </c>
      <c r="CG93" s="6">
        <v>0.037886404092462</v>
      </c>
      <c r="CH93" s="6">
        <v>0.03909735310658733</v>
      </c>
      <c r="CL93" s="11" t="s">
        <v>346</v>
      </c>
      <c r="CM93" s="6" t="s">
        <v>272</v>
      </c>
      <c r="CO93" s="14">
        <f t="shared" si="25"/>
        <v>13.454431780344454</v>
      </c>
      <c r="CP93" s="14">
        <f t="shared" si="35"/>
        <v>10.334591554834955</v>
      </c>
      <c r="CQ93" s="14">
        <f t="shared" si="36"/>
        <v>11.328196969424473</v>
      </c>
      <c r="CR93" s="14">
        <f t="shared" si="26"/>
        <v>8.408869717150106</v>
      </c>
      <c r="CS93" s="14">
        <f t="shared" si="27"/>
        <v>9.381895455164075</v>
      </c>
      <c r="CT93" s="14">
        <f t="shared" si="28"/>
        <v>11.938038945651263</v>
      </c>
      <c r="CU93" s="14">
        <f t="shared" si="29"/>
        <v>12.741426415091704</v>
      </c>
      <c r="CV93" s="14">
        <f t="shared" si="30"/>
        <v>10.356273828934265</v>
      </c>
      <c r="CW93" s="14">
        <f t="shared" si="31"/>
        <v>9.99732695526662</v>
      </c>
      <c r="CX93" s="14">
        <f t="shared" si="32"/>
        <v>10.423803531615993</v>
      </c>
      <c r="CY93" s="14">
        <f t="shared" si="33"/>
        <v>13.663314857857433</v>
      </c>
      <c r="CZ93" s="14">
        <f t="shared" si="34"/>
        <v>14.542012343238419</v>
      </c>
      <c r="DA93" s="14">
        <f t="shared" si="37"/>
        <v>14.343940115388374</v>
      </c>
      <c r="DB93" s="14">
        <f t="shared" si="38"/>
        <v>15.82064400347142</v>
      </c>
      <c r="DC93" s="14">
        <f t="shared" si="39"/>
        <v>16.235595502122724</v>
      </c>
      <c r="DD93" s="14">
        <f t="shared" si="40"/>
        <v>19.08231685218695</v>
      </c>
      <c r="DE93" s="14">
        <f t="shared" si="41"/>
        <v>18.59305994608972</v>
      </c>
      <c r="DF93" s="14">
        <f t="shared" si="42"/>
        <v>17.702269676801976</v>
      </c>
      <c r="DG93" s="14">
        <f t="shared" si="43"/>
        <v>17.397599359321035</v>
      </c>
      <c r="DH93" s="14">
        <f t="shared" si="44"/>
        <v>18.14498294547716</v>
      </c>
      <c r="DI93" s="14">
        <f t="shared" si="45"/>
        <v>18.76223028764998</v>
      </c>
      <c r="DJ93" s="14">
        <f t="shared" si="46"/>
        <v>15.532199294800092</v>
      </c>
      <c r="DK93" s="14">
        <f t="shared" si="47"/>
        <v>14.584682186394863</v>
      </c>
      <c r="DL93" s="14">
        <f t="shared" si="48"/>
        <v>13.609138906741219</v>
      </c>
    </row>
    <row r="94" spans="1:116" s="6" customFormat="1" ht="12.75">
      <c r="A94" s="6" t="s">
        <v>99</v>
      </c>
      <c r="B94" s="14"/>
      <c r="C94" s="11" t="s">
        <v>346</v>
      </c>
      <c r="D94" s="3" t="s">
        <v>274</v>
      </c>
      <c r="E94" s="3" t="s">
        <v>275</v>
      </c>
      <c r="F94" s="19">
        <v>0.6</v>
      </c>
      <c r="G94" s="19">
        <v>0.62</v>
      </c>
      <c r="H94" s="19">
        <v>0.64</v>
      </c>
      <c r="I94" s="19">
        <v>0.7</v>
      </c>
      <c r="J94" s="19">
        <v>0.72</v>
      </c>
      <c r="K94" s="19">
        <v>0.74</v>
      </c>
      <c r="L94" s="19">
        <v>0.77</v>
      </c>
      <c r="M94" s="19">
        <v>0.81</v>
      </c>
      <c r="N94" s="19">
        <v>0.85</v>
      </c>
      <c r="O94" s="19">
        <v>0.88</v>
      </c>
      <c r="P94" s="19">
        <v>0.92</v>
      </c>
      <c r="Q94" s="19">
        <v>0.97</v>
      </c>
      <c r="R94" s="19">
        <v>1.01</v>
      </c>
      <c r="S94" s="19">
        <v>1.04</v>
      </c>
      <c r="T94" s="19">
        <v>1.08</v>
      </c>
      <c r="U94" s="19">
        <v>1.11</v>
      </c>
      <c r="V94" s="19">
        <v>1.15</v>
      </c>
      <c r="W94" s="19">
        <v>1.19</v>
      </c>
      <c r="X94" s="19">
        <v>1.23</v>
      </c>
      <c r="Y94" s="19">
        <v>1.27</v>
      </c>
      <c r="Z94" s="19">
        <v>1.31</v>
      </c>
      <c r="AA94" s="19">
        <v>1.35</v>
      </c>
      <c r="AB94" s="19">
        <v>1.39</v>
      </c>
      <c r="AC94" s="3">
        <v>1.43</v>
      </c>
      <c r="AE94" s="14"/>
      <c r="AF94" s="11" t="s">
        <v>346</v>
      </c>
      <c r="AG94" s="14" t="s">
        <v>274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H94" s="11" t="s">
        <v>346</v>
      </c>
      <c r="BI94" s="6" t="s">
        <v>274</v>
      </c>
      <c r="BJ94" s="6" t="s">
        <v>275</v>
      </c>
      <c r="BK94" s="6">
        <v>0.002235</v>
      </c>
      <c r="BL94" s="6">
        <v>0.002229</v>
      </c>
      <c r="BM94" s="6">
        <v>0.002229</v>
      </c>
      <c r="BN94" s="6">
        <v>0.002229</v>
      </c>
      <c r="BO94" s="6">
        <v>0.0024559999999999994</v>
      </c>
      <c r="BP94" s="6">
        <v>0.002419</v>
      </c>
      <c r="BQ94" s="6">
        <v>0.002244</v>
      </c>
      <c r="BR94" s="6">
        <v>0.002594</v>
      </c>
      <c r="BS94" s="6">
        <v>0.002682</v>
      </c>
      <c r="BT94" s="6">
        <v>0.0026417742699999997</v>
      </c>
      <c r="BU94" s="6">
        <v>0.00269813652</v>
      </c>
      <c r="BV94" s="6">
        <v>0.002824663519890411</v>
      </c>
      <c r="BW94" s="6">
        <v>0.00281694586</v>
      </c>
      <c r="BX94" s="6">
        <v>0.00299249205</v>
      </c>
      <c r="BY94" s="6">
        <v>0.00330087943</v>
      </c>
      <c r="BZ94" s="6">
        <v>0.00308075464</v>
      </c>
      <c r="CA94" s="6">
        <v>0.00308075464</v>
      </c>
      <c r="CB94" s="6">
        <v>0.00308075464</v>
      </c>
      <c r="CC94" s="6">
        <v>0.00308075464</v>
      </c>
      <c r="CD94" s="6">
        <v>0.00325765442</v>
      </c>
      <c r="CE94" s="6">
        <v>0.00364184903142076</v>
      </c>
      <c r="CF94" s="6">
        <v>0.0039125537</v>
      </c>
      <c r="CG94" s="6">
        <v>0.00400352347</v>
      </c>
      <c r="CH94" s="6">
        <v>0.00407077490194167</v>
      </c>
      <c r="CL94" s="11" t="s">
        <v>346</v>
      </c>
      <c r="CM94" s="6" t="s">
        <v>274</v>
      </c>
      <c r="CO94" s="14">
        <f t="shared" si="25"/>
        <v>0</v>
      </c>
      <c r="CP94" s="14">
        <f t="shared" si="35"/>
        <v>0</v>
      </c>
      <c r="CQ94" s="14">
        <f t="shared" si="36"/>
        <v>0</v>
      </c>
      <c r="CR94" s="14">
        <f t="shared" si="26"/>
        <v>0</v>
      </c>
      <c r="CS94" s="14">
        <f t="shared" si="27"/>
        <v>0</v>
      </c>
      <c r="CT94" s="14">
        <f t="shared" si="28"/>
        <v>0</v>
      </c>
      <c r="CU94" s="14">
        <f t="shared" si="29"/>
        <v>0</v>
      </c>
      <c r="CV94" s="14">
        <f t="shared" si="30"/>
        <v>0</v>
      </c>
      <c r="CW94" s="14">
        <f t="shared" si="31"/>
        <v>0</v>
      </c>
      <c r="CX94" s="14">
        <f t="shared" si="32"/>
        <v>0</v>
      </c>
      <c r="CY94" s="14">
        <f t="shared" si="33"/>
        <v>0</v>
      </c>
      <c r="CZ94" s="14">
        <f t="shared" si="34"/>
        <v>0</v>
      </c>
      <c r="DA94" s="14">
        <f t="shared" si="37"/>
        <v>0</v>
      </c>
      <c r="DB94" s="14">
        <f t="shared" si="38"/>
        <v>0</v>
      </c>
      <c r="DC94" s="14">
        <f t="shared" si="39"/>
        <v>0</v>
      </c>
      <c r="DD94" s="14">
        <f t="shared" si="40"/>
        <v>0</v>
      </c>
      <c r="DE94" s="14">
        <f t="shared" si="41"/>
        <v>0</v>
      </c>
      <c r="DF94" s="14">
        <f t="shared" si="42"/>
        <v>0</v>
      </c>
      <c r="DG94" s="14">
        <f t="shared" si="43"/>
        <v>0</v>
      </c>
      <c r="DH94" s="14">
        <f t="shared" si="44"/>
        <v>0</v>
      </c>
      <c r="DI94" s="14">
        <f t="shared" si="45"/>
        <v>0</v>
      </c>
      <c r="DJ94" s="14">
        <f t="shared" si="46"/>
        <v>0</v>
      </c>
      <c r="DK94" s="14">
        <f t="shared" si="47"/>
        <v>0</v>
      </c>
      <c r="DL94" s="14">
        <f t="shared" si="48"/>
        <v>0</v>
      </c>
    </row>
    <row r="95" spans="1:116" s="6" customFormat="1" ht="12.75">
      <c r="A95" s="6" t="s">
        <v>99</v>
      </c>
      <c r="C95" s="11" t="s">
        <v>452</v>
      </c>
      <c r="D95" s="3" t="s">
        <v>176</v>
      </c>
      <c r="E95" s="3" t="s">
        <v>177</v>
      </c>
      <c r="F95" s="19" t="s">
        <v>454</v>
      </c>
      <c r="G95" s="19" t="s">
        <v>454</v>
      </c>
      <c r="H95" s="19" t="s">
        <v>454</v>
      </c>
      <c r="I95" s="19" t="s">
        <v>454</v>
      </c>
      <c r="J95" s="19" t="s">
        <v>454</v>
      </c>
      <c r="K95" s="19" t="s">
        <v>454</v>
      </c>
      <c r="L95" s="19" t="s">
        <v>454</v>
      </c>
      <c r="M95" s="19" t="s">
        <v>454</v>
      </c>
      <c r="N95" s="19" t="s">
        <v>454</v>
      </c>
      <c r="O95" s="19" t="s">
        <v>454</v>
      </c>
      <c r="P95" s="19" t="s">
        <v>454</v>
      </c>
      <c r="Q95" s="19" t="s">
        <v>454</v>
      </c>
      <c r="R95" s="19">
        <v>5.44</v>
      </c>
      <c r="S95" s="19">
        <v>5.41</v>
      </c>
      <c r="T95" s="19">
        <v>5.38</v>
      </c>
      <c r="U95" s="19">
        <v>5.35</v>
      </c>
      <c r="V95" s="19">
        <v>5.33</v>
      </c>
      <c r="W95" s="19">
        <v>5.32</v>
      </c>
      <c r="X95" s="19">
        <v>5.31</v>
      </c>
      <c r="Y95" s="19">
        <v>5.29</v>
      </c>
      <c r="Z95" s="19">
        <v>5.26</v>
      </c>
      <c r="AA95" s="19">
        <v>5.22</v>
      </c>
      <c r="AB95" s="19">
        <v>5.18</v>
      </c>
      <c r="AC95" s="3">
        <v>5.13</v>
      </c>
      <c r="AF95" s="11" t="s">
        <v>452</v>
      </c>
      <c r="AG95" s="6" t="s">
        <v>176</v>
      </c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6">
        <v>0.07623694820403988</v>
      </c>
      <c r="AU95" s="6">
        <v>0.07445645868236597</v>
      </c>
      <c r="AV95" s="6">
        <v>0.07643719845555748</v>
      </c>
      <c r="AW95" s="6">
        <v>0.05586204962310573</v>
      </c>
      <c r="AX95" s="6">
        <v>0.06428386212713008</v>
      </c>
      <c r="AY95" s="6">
        <v>0.069194275151178</v>
      </c>
      <c r="AZ95" s="6">
        <v>0.071460075280705</v>
      </c>
      <c r="BA95" s="6">
        <v>0.07241447587633608</v>
      </c>
      <c r="BB95" s="6">
        <v>0.06582807886015495</v>
      </c>
      <c r="BC95" s="6">
        <v>0.06322654597139825</v>
      </c>
      <c r="BD95" s="6">
        <v>0.07292199565319823</v>
      </c>
      <c r="BE95" s="6">
        <v>0.07855203128819824</v>
      </c>
      <c r="BH95" s="11" t="s">
        <v>452</v>
      </c>
      <c r="BI95" s="6" t="s">
        <v>176</v>
      </c>
      <c r="BJ95" s="6" t="s">
        <v>177</v>
      </c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6">
        <v>0.32743397584904244</v>
      </c>
      <c r="BX95" s="6">
        <v>0.1976293275650164</v>
      </c>
      <c r="BY95" s="6">
        <v>0.15475325341968293</v>
      </c>
      <c r="BZ95" s="6">
        <v>0.1506066169633285</v>
      </c>
      <c r="CA95" s="6">
        <v>0.15808847572743173</v>
      </c>
      <c r="CB95" s="6">
        <v>0.16337208930766958</v>
      </c>
      <c r="CC95" s="6">
        <v>0.16521225811595638</v>
      </c>
      <c r="CD95" s="6">
        <v>0.14394054083420998</v>
      </c>
      <c r="CE95" s="6">
        <v>0.1373956130964</v>
      </c>
      <c r="CF95" s="6">
        <v>0.12655357056099198</v>
      </c>
      <c r="CG95" s="6">
        <v>0.148325809414688</v>
      </c>
      <c r="CH95" s="6">
        <v>0.1394729378922882</v>
      </c>
      <c r="CL95" s="11" t="s">
        <v>452</v>
      </c>
      <c r="CM95" s="6" t="s">
        <v>176</v>
      </c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>
        <f t="shared" si="37"/>
        <v>0.23283151360928886</v>
      </c>
      <c r="DB95" s="14">
        <f t="shared" si="38"/>
        <v>0.3767480241912536</v>
      </c>
      <c r="DC95" s="14">
        <f t="shared" si="39"/>
        <v>0.49392950885668097</v>
      </c>
      <c r="DD95" s="14">
        <f t="shared" si="40"/>
        <v>0.3709136474176808</v>
      </c>
      <c r="DE95" s="14">
        <f t="shared" si="41"/>
        <v>0.40663218385358535</v>
      </c>
      <c r="DF95" s="14">
        <f t="shared" si="42"/>
        <v>0.4235379215899496</v>
      </c>
      <c r="DG95" s="14">
        <f t="shared" si="43"/>
        <v>0.4325349468351786</v>
      </c>
      <c r="DH95" s="14">
        <f t="shared" si="44"/>
        <v>0.5030860343907052</v>
      </c>
      <c r="DI95" s="14">
        <f t="shared" si="45"/>
        <v>0.4791133965388576</v>
      </c>
      <c r="DJ95" s="14">
        <f t="shared" si="46"/>
        <v>0.4996030194258839</v>
      </c>
      <c r="DK95" s="14">
        <f t="shared" si="47"/>
        <v>0.49163389662903206</v>
      </c>
      <c r="DL95" s="14">
        <f t="shared" si="48"/>
        <v>0.5632062568930913</v>
      </c>
    </row>
    <row r="96" spans="1:116" s="6" customFormat="1" ht="12.75">
      <c r="A96" s="6" t="s">
        <v>99</v>
      </c>
      <c r="C96" s="11" t="s">
        <v>451</v>
      </c>
      <c r="D96" s="3" t="s">
        <v>117</v>
      </c>
      <c r="E96" s="3" t="s">
        <v>118</v>
      </c>
      <c r="F96" s="19" t="s">
        <v>454</v>
      </c>
      <c r="G96" s="19" t="s">
        <v>454</v>
      </c>
      <c r="H96" s="19" t="s">
        <v>454</v>
      </c>
      <c r="I96" s="19" t="s">
        <v>454</v>
      </c>
      <c r="J96" s="19" t="s">
        <v>454</v>
      </c>
      <c r="K96" s="19" t="s">
        <v>454</v>
      </c>
      <c r="L96" s="19" t="s">
        <v>454</v>
      </c>
      <c r="M96" s="19" t="s">
        <v>454</v>
      </c>
      <c r="N96" s="19" t="s">
        <v>454</v>
      </c>
      <c r="O96" s="19" t="s">
        <v>454</v>
      </c>
      <c r="P96" s="19" t="s">
        <v>454</v>
      </c>
      <c r="Q96" s="19">
        <v>79.91</v>
      </c>
      <c r="R96" s="19">
        <v>80.41</v>
      </c>
      <c r="S96" s="19">
        <v>80.89</v>
      </c>
      <c r="T96" s="19">
        <v>81.32</v>
      </c>
      <c r="U96" s="19">
        <v>81.66</v>
      </c>
      <c r="V96" s="19">
        <v>81.91</v>
      </c>
      <c r="W96" s="19">
        <v>82.07</v>
      </c>
      <c r="X96" s="19">
        <v>82.16</v>
      </c>
      <c r="Y96" s="19">
        <v>82.22</v>
      </c>
      <c r="Z96" s="19">
        <v>82.28</v>
      </c>
      <c r="AA96" s="19">
        <v>82.35</v>
      </c>
      <c r="AB96" s="19">
        <v>82.41</v>
      </c>
      <c r="AC96" s="3">
        <v>82.48</v>
      </c>
      <c r="AF96" s="11" t="s">
        <v>451</v>
      </c>
      <c r="AG96" s="6" t="s">
        <v>117</v>
      </c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6">
        <v>6.3560935695107466</v>
      </c>
      <c r="AT96" s="6">
        <v>6.17289519740033</v>
      </c>
      <c r="AU96" s="6">
        <v>5.845781117204837</v>
      </c>
      <c r="AV96" s="6">
        <v>5.711982840306673</v>
      </c>
      <c r="AW96" s="6">
        <v>5.5876416936847</v>
      </c>
      <c r="AX96" s="6">
        <v>5.493174637280279</v>
      </c>
      <c r="AY96" s="6">
        <v>5.565624418172092</v>
      </c>
      <c r="AZ96" s="6">
        <v>5.261241987078708</v>
      </c>
      <c r="BA96" s="6">
        <v>5.312767567520731</v>
      </c>
      <c r="BB96" s="6">
        <v>5.316928712660543</v>
      </c>
      <c r="BC96" s="6">
        <v>5.282750956941457</v>
      </c>
      <c r="BD96" s="6">
        <v>5.302733418317701</v>
      </c>
      <c r="BE96" s="6">
        <v>5.297086990926413</v>
      </c>
      <c r="BH96" s="11" t="s">
        <v>451</v>
      </c>
      <c r="BI96" s="6" t="s">
        <v>117</v>
      </c>
      <c r="BJ96" s="6" t="s">
        <v>118</v>
      </c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6">
        <v>14.299824472314954</v>
      </c>
      <c r="BW96" s="6">
        <v>14.039185809281305</v>
      </c>
      <c r="BX96" s="6">
        <v>14.073267690866684</v>
      </c>
      <c r="BY96" s="6">
        <v>14.013246625488568</v>
      </c>
      <c r="BZ96" s="6">
        <v>14.30960081955579</v>
      </c>
      <c r="CA96" s="6">
        <v>14.395532736515543</v>
      </c>
      <c r="CB96" s="6">
        <v>14.314684202089984</v>
      </c>
      <c r="CC96" s="6">
        <v>14.326555792353181</v>
      </c>
      <c r="CD96" s="6">
        <v>14.110008370483918</v>
      </c>
      <c r="CE96" s="6">
        <v>14.261467881176696</v>
      </c>
      <c r="CF96" s="6">
        <v>14.619598437040912</v>
      </c>
      <c r="CG96" s="6">
        <v>14.368922942875509</v>
      </c>
      <c r="CH96" s="6">
        <v>14.241325759309861</v>
      </c>
      <c r="CL96" s="11" t="s">
        <v>451</v>
      </c>
      <c r="CM96" s="6" t="s">
        <v>117</v>
      </c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>
        <f t="shared" si="34"/>
        <v>0.44448752373264466</v>
      </c>
      <c r="DA96" s="14">
        <f t="shared" si="37"/>
        <v>0.4396903980941281</v>
      </c>
      <c r="DB96" s="14">
        <f t="shared" si="38"/>
        <v>0.4153819315892535</v>
      </c>
      <c r="DC96" s="14">
        <f t="shared" si="39"/>
        <v>0.4076130958772394</v>
      </c>
      <c r="DD96" s="14">
        <f t="shared" si="40"/>
        <v>0.39048201023529017</v>
      </c>
      <c r="DE96" s="14">
        <f t="shared" si="41"/>
        <v>0.38158883994243264</v>
      </c>
      <c r="DF96" s="14">
        <f t="shared" si="42"/>
        <v>0.3888052533746777</v>
      </c>
      <c r="DG96" s="14">
        <f t="shared" si="43"/>
        <v>0.3672370431061248</v>
      </c>
      <c r="DH96" s="14">
        <f t="shared" si="44"/>
        <v>0.3765247637013644</v>
      </c>
      <c r="DI96" s="14">
        <f t="shared" si="45"/>
        <v>0.37281777422632667</v>
      </c>
      <c r="DJ96" s="14">
        <f t="shared" si="46"/>
        <v>0.361347199766912</v>
      </c>
      <c r="DK96" s="14">
        <f t="shared" si="47"/>
        <v>0.3690418161054261</v>
      </c>
      <c r="DL96" s="14">
        <f t="shared" si="48"/>
        <v>0.37195181687797524</v>
      </c>
    </row>
    <row r="97" spans="1:116" s="6" customFormat="1" ht="12.75">
      <c r="A97" s="6" t="s">
        <v>99</v>
      </c>
      <c r="B97" s="10"/>
      <c r="C97" s="11" t="s">
        <v>451</v>
      </c>
      <c r="D97" s="23" t="s">
        <v>119</v>
      </c>
      <c r="E97" s="19" t="s">
        <v>120</v>
      </c>
      <c r="F97" s="19">
        <v>16.74</v>
      </c>
      <c r="G97" s="19">
        <v>16.74</v>
      </c>
      <c r="H97" s="19">
        <v>16.7</v>
      </c>
      <c r="I97" s="19">
        <v>16.7</v>
      </c>
      <c r="J97" s="19">
        <v>16.67</v>
      </c>
      <c r="K97" s="19">
        <v>16.64</v>
      </c>
      <c r="L97" s="19">
        <v>16.62</v>
      </c>
      <c r="M97" s="19">
        <v>16.64</v>
      </c>
      <c r="N97" s="19">
        <v>16.67</v>
      </c>
      <c r="O97" s="19">
        <v>16.63</v>
      </c>
      <c r="P97" s="19">
        <v>16.25</v>
      </c>
      <c r="Q97" s="19" t="s">
        <v>454</v>
      </c>
      <c r="R97" s="19" t="s">
        <v>454</v>
      </c>
      <c r="S97" s="19" t="s">
        <v>454</v>
      </c>
      <c r="T97" s="19" t="s">
        <v>454</v>
      </c>
      <c r="U97" s="19" t="s">
        <v>454</v>
      </c>
      <c r="V97" s="19" t="s">
        <v>454</v>
      </c>
      <c r="W97" s="19" t="s">
        <v>454</v>
      </c>
      <c r="X97" s="19" t="s">
        <v>454</v>
      </c>
      <c r="Y97" s="19" t="s">
        <v>454</v>
      </c>
      <c r="Z97" s="19" t="s">
        <v>454</v>
      </c>
      <c r="AA97" s="19" t="s">
        <v>454</v>
      </c>
      <c r="AB97" s="19" t="s">
        <v>454</v>
      </c>
      <c r="AC97" s="19" t="s">
        <v>454</v>
      </c>
      <c r="AE97" s="10"/>
      <c r="AF97" s="11" t="s">
        <v>451</v>
      </c>
      <c r="AG97" s="16" t="s">
        <v>119</v>
      </c>
      <c r="AH97" s="10">
        <v>2.42299786097497</v>
      </c>
      <c r="AI97" s="10">
        <v>2.50096083533785</v>
      </c>
      <c r="AJ97" s="10">
        <v>2.55479388628226</v>
      </c>
      <c r="AK97" s="10">
        <v>2.60895274602813</v>
      </c>
      <c r="AL97" s="10">
        <v>2.7771812240373</v>
      </c>
      <c r="AM97" s="10">
        <v>2.92252281112544</v>
      </c>
      <c r="AN97" s="10">
        <v>2.88310992947747</v>
      </c>
      <c r="AO97" s="10">
        <v>2.85581034555844</v>
      </c>
      <c r="AP97" s="10">
        <v>2.87730866851517</v>
      </c>
      <c r="AQ97" s="10">
        <v>2.787335252399354</v>
      </c>
      <c r="AR97" s="10">
        <v>2.4873665099273</v>
      </c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G97" s="10"/>
      <c r="BH97" s="11" t="s">
        <v>451</v>
      </c>
      <c r="BI97" s="16" t="s">
        <v>119</v>
      </c>
      <c r="BJ97" s="10" t="s">
        <v>120</v>
      </c>
      <c r="BK97" s="10">
        <v>3.601779459460621</v>
      </c>
      <c r="BL97" s="10">
        <v>3.5595407519855025</v>
      </c>
      <c r="BM97" s="10">
        <v>3.6270076505728914</v>
      </c>
      <c r="BN97" s="10">
        <v>3.5582341530295105</v>
      </c>
      <c r="BO97" s="10">
        <v>3.5178830398664083</v>
      </c>
      <c r="BP97" s="10">
        <v>3.8586438426535814</v>
      </c>
      <c r="BQ97" s="10">
        <v>3.8434682409936975</v>
      </c>
      <c r="BR97" s="10">
        <v>3.826998756158125</v>
      </c>
      <c r="BS97" s="10">
        <v>3.8106599470728675</v>
      </c>
      <c r="BT97" s="10">
        <v>3.711823098448874</v>
      </c>
      <c r="BU97" s="10">
        <v>3.3573970900495214</v>
      </c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K97" s="10"/>
      <c r="CL97" s="11" t="s">
        <v>451</v>
      </c>
      <c r="CM97" s="16" t="s">
        <v>119</v>
      </c>
      <c r="CO97" s="14">
        <f t="shared" si="25"/>
        <v>0.6727224385187155</v>
      </c>
      <c r="CP97" s="14">
        <f t="shared" si="35"/>
        <v>0.7026077265565286</v>
      </c>
      <c r="CQ97" s="14">
        <f t="shared" si="36"/>
        <v>0.7043806168643527</v>
      </c>
      <c r="CR97" s="14">
        <f t="shared" si="26"/>
        <v>0.7332155877956614</v>
      </c>
      <c r="CS97" s="14">
        <f t="shared" si="27"/>
        <v>0.789446719110583</v>
      </c>
      <c r="CT97" s="14">
        <f t="shared" si="28"/>
        <v>0.75739636263388</v>
      </c>
      <c r="CU97" s="14">
        <f t="shared" si="29"/>
        <v>0.7501323670966682</v>
      </c>
      <c r="CV97" s="14">
        <f t="shared" si="30"/>
        <v>0.7462271423430906</v>
      </c>
      <c r="CW97" s="14">
        <f t="shared" si="31"/>
        <v>0.7550683368442138</v>
      </c>
      <c r="CX97" s="14">
        <f t="shared" si="32"/>
        <v>0.7509342925216851</v>
      </c>
      <c r="CY97" s="14">
        <f t="shared" si="33"/>
        <v>0.740861579137966</v>
      </c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</row>
    <row r="98" spans="1:116" s="11" customFormat="1" ht="12.75">
      <c r="A98" s="11" t="s">
        <v>99</v>
      </c>
      <c r="B98" s="12"/>
      <c r="C98" s="11" t="s">
        <v>451</v>
      </c>
      <c r="D98" s="23" t="s">
        <v>121</v>
      </c>
      <c r="E98" s="19" t="s">
        <v>122</v>
      </c>
      <c r="F98" s="19">
        <v>61.54</v>
      </c>
      <c r="G98" s="19">
        <v>61.66</v>
      </c>
      <c r="H98" s="19">
        <v>61.6</v>
      </c>
      <c r="I98" s="19">
        <v>61.38</v>
      </c>
      <c r="J98" s="19">
        <v>61.13</v>
      </c>
      <c r="K98" s="19">
        <v>60.97</v>
      </c>
      <c r="L98" s="19">
        <v>61.01</v>
      </c>
      <c r="M98" s="19">
        <v>61.09</v>
      </c>
      <c r="N98" s="19">
        <v>61.42</v>
      </c>
      <c r="O98" s="19">
        <v>61.99</v>
      </c>
      <c r="P98" s="19">
        <v>63.23</v>
      </c>
      <c r="Q98" s="19" t="s">
        <v>454</v>
      </c>
      <c r="R98" s="19" t="s">
        <v>454</v>
      </c>
      <c r="S98" s="19" t="s">
        <v>454</v>
      </c>
      <c r="T98" s="19" t="s">
        <v>454</v>
      </c>
      <c r="U98" s="19" t="s">
        <v>454</v>
      </c>
      <c r="V98" s="19" t="s">
        <v>454</v>
      </c>
      <c r="W98" s="19" t="s">
        <v>454</v>
      </c>
      <c r="X98" s="19" t="s">
        <v>454</v>
      </c>
      <c r="Y98" s="19" t="s">
        <v>454</v>
      </c>
      <c r="Z98" s="19" t="s">
        <v>454</v>
      </c>
      <c r="AA98" s="19" t="s">
        <v>454</v>
      </c>
      <c r="AB98" s="19" t="s">
        <v>454</v>
      </c>
      <c r="AC98" s="19" t="s">
        <v>454</v>
      </c>
      <c r="AE98" s="12"/>
      <c r="AF98" s="11" t="s">
        <v>451</v>
      </c>
      <c r="AG98" s="13" t="s">
        <v>121</v>
      </c>
      <c r="AH98" s="10">
        <v>4.779487564935552</v>
      </c>
      <c r="AI98" s="10">
        <v>4.919002807201126</v>
      </c>
      <c r="AJ98" s="10">
        <v>4.932761975148328</v>
      </c>
      <c r="AK98" s="10">
        <v>4.812338741222254</v>
      </c>
      <c r="AL98" s="10">
        <v>5.02623049706175</v>
      </c>
      <c r="AM98" s="10">
        <v>5.35120156892903</v>
      </c>
      <c r="AN98" s="10">
        <v>5.160006050094036</v>
      </c>
      <c r="AO98" s="10">
        <v>5.194195133980435</v>
      </c>
      <c r="AP98" s="10">
        <v>5.241917984302147</v>
      </c>
      <c r="AQ98" s="10">
        <v>5.126031938686416</v>
      </c>
      <c r="AR98" s="10">
        <v>5.0537532670457255</v>
      </c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2"/>
      <c r="BG98" s="10"/>
      <c r="BH98" s="11" t="s">
        <v>451</v>
      </c>
      <c r="BI98" s="16" t="s">
        <v>121</v>
      </c>
      <c r="BJ98" s="10" t="s">
        <v>122</v>
      </c>
      <c r="BK98" s="10">
        <v>11.270275611485467</v>
      </c>
      <c r="BL98" s="10">
        <v>10.769209831693564</v>
      </c>
      <c r="BM98" s="10">
        <v>10.49559109171009</v>
      </c>
      <c r="BN98" s="10">
        <v>10.49457790847549</v>
      </c>
      <c r="BO98" s="10">
        <v>10.913853364128991</v>
      </c>
      <c r="BP98" s="10">
        <v>11.020131081868014</v>
      </c>
      <c r="BQ98" s="10">
        <v>11.406233214690674</v>
      </c>
      <c r="BR98" s="10">
        <v>11.404750538988848</v>
      </c>
      <c r="BS98" s="10">
        <v>11.471585922325728</v>
      </c>
      <c r="BT98" s="10">
        <v>11.180516254172101</v>
      </c>
      <c r="BU98" s="10">
        <v>11.459564181733949</v>
      </c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K98" s="10"/>
      <c r="CL98" s="11" t="s">
        <v>451</v>
      </c>
      <c r="CM98" s="16" t="s">
        <v>121</v>
      </c>
      <c r="CO98" s="14">
        <f t="shared" si="25"/>
        <v>0.42407903140051045</v>
      </c>
      <c r="CP98" s="14">
        <f t="shared" si="35"/>
        <v>0.45676543442626605</v>
      </c>
      <c r="CQ98" s="14">
        <f t="shared" si="36"/>
        <v>0.4699841992743462</v>
      </c>
      <c r="CR98" s="14">
        <f t="shared" si="26"/>
        <v>0.45855476829952135</v>
      </c>
      <c r="CS98" s="14">
        <f t="shared" si="27"/>
        <v>0.46053674438962755</v>
      </c>
      <c r="CT98" s="14">
        <f t="shared" si="28"/>
        <v>0.4855842030530504</v>
      </c>
      <c r="CU98" s="14">
        <f t="shared" si="29"/>
        <v>0.45238475778736476</v>
      </c>
      <c r="CV98" s="14">
        <f t="shared" si="30"/>
        <v>0.455441363335682</v>
      </c>
      <c r="CW98" s="14">
        <f t="shared" si="31"/>
        <v>0.4569479773586014</v>
      </c>
      <c r="CX98" s="14">
        <f t="shared" si="32"/>
        <v>0.4584790024140071</v>
      </c>
      <c r="CY98" s="14">
        <f t="shared" si="33"/>
        <v>0.4410074577793447</v>
      </c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</row>
    <row r="99" spans="2:116" ht="12.75">
      <c r="B99" s="6"/>
      <c r="C99" s="11" t="s">
        <v>346</v>
      </c>
      <c r="D99" s="3" t="s">
        <v>474</v>
      </c>
      <c r="E99" s="3" t="s">
        <v>276</v>
      </c>
      <c r="F99" s="19">
        <v>10.73</v>
      </c>
      <c r="G99" s="19">
        <v>11.07</v>
      </c>
      <c r="H99" s="19">
        <v>11.47</v>
      </c>
      <c r="I99" s="19">
        <v>11.92</v>
      </c>
      <c r="J99" s="19">
        <v>12.39</v>
      </c>
      <c r="K99" s="19">
        <v>12.72</v>
      </c>
      <c r="L99" s="19">
        <v>13.05</v>
      </c>
      <c r="M99" s="19">
        <v>13.39</v>
      </c>
      <c r="N99" s="19">
        <v>14.14</v>
      </c>
      <c r="O99" s="19">
        <v>14.67</v>
      </c>
      <c r="P99" s="19">
        <v>15.13</v>
      </c>
      <c r="Q99" s="19">
        <v>15.71</v>
      </c>
      <c r="R99" s="19">
        <v>16.16</v>
      </c>
      <c r="S99" s="19">
        <v>16.62</v>
      </c>
      <c r="T99" s="19">
        <v>17.07</v>
      </c>
      <c r="U99" s="19">
        <v>17.51</v>
      </c>
      <c r="V99" s="19">
        <v>17.93</v>
      </c>
      <c r="W99" s="19">
        <v>18.35</v>
      </c>
      <c r="X99" s="19">
        <v>18.76</v>
      </c>
      <c r="Y99" s="19">
        <v>19.17</v>
      </c>
      <c r="Z99" s="19">
        <v>19.59</v>
      </c>
      <c r="AA99" s="19">
        <v>20.03</v>
      </c>
      <c r="AB99" s="19">
        <v>20.47</v>
      </c>
      <c r="AC99" s="3">
        <v>20.92</v>
      </c>
      <c r="AE99" s="6"/>
      <c r="AF99" s="11" t="s">
        <v>346</v>
      </c>
      <c r="AG99" s="6" t="s">
        <v>474</v>
      </c>
      <c r="AH99" s="6">
        <v>0.05912710535804</v>
      </c>
      <c r="AI99" s="6">
        <v>0.06013948699342</v>
      </c>
      <c r="AJ99" s="6">
        <v>0.05596323687682999</v>
      </c>
      <c r="AK99" s="6">
        <v>0.03113604641</v>
      </c>
      <c r="AL99" s="6">
        <v>0.023101559999999997</v>
      </c>
      <c r="AM99" s="6">
        <v>0.033449212</v>
      </c>
      <c r="AN99" s="6">
        <v>0.046497494</v>
      </c>
      <c r="AO99" s="6">
        <v>0.04820871299999999</v>
      </c>
      <c r="AP99" s="6">
        <v>0.049668764</v>
      </c>
      <c r="AQ99" s="6">
        <v>0.054016895999999995</v>
      </c>
      <c r="AR99" s="6">
        <v>0.058916928</v>
      </c>
      <c r="AS99" s="6">
        <v>0.0633987</v>
      </c>
      <c r="AT99" s="6">
        <v>0.069956902112</v>
      </c>
      <c r="AU99" s="6">
        <v>0.067671076</v>
      </c>
      <c r="AV99" s="6">
        <v>0.065269724</v>
      </c>
      <c r="AW99" s="6">
        <v>0.070909792</v>
      </c>
      <c r="AX99" s="6">
        <v>0.080855516</v>
      </c>
      <c r="AY99" s="6">
        <v>0.080097766</v>
      </c>
      <c r="AZ99" s="6">
        <v>0.049500223999999995</v>
      </c>
      <c r="BA99" s="6">
        <v>0.065326282</v>
      </c>
      <c r="BB99" s="6">
        <v>0.08192257199999999</v>
      </c>
      <c r="BC99" s="6">
        <v>0.082764966</v>
      </c>
      <c r="BD99" s="6">
        <v>0.06588905799999999</v>
      </c>
      <c r="BE99" s="6">
        <v>0.06125098</v>
      </c>
      <c r="BG99" s="6"/>
      <c r="BH99" s="11" t="s">
        <v>346</v>
      </c>
      <c r="BI99" s="6" t="s">
        <v>474</v>
      </c>
      <c r="BJ99" s="6" t="s">
        <v>276</v>
      </c>
      <c r="BK99" s="6">
        <v>0.08608276969550514</v>
      </c>
      <c r="BL99" s="6">
        <v>0.08298596733088512</v>
      </c>
      <c r="BM99" s="6">
        <v>0.08260852921429511</v>
      </c>
      <c r="BN99" s="6">
        <v>0.055365290747465115</v>
      </c>
      <c r="BO99" s="6">
        <v>0.05143750433746512</v>
      </c>
      <c r="BP99" s="6">
        <v>0.05841891633746513</v>
      </c>
      <c r="BQ99" s="6">
        <v>0.07776913833746513</v>
      </c>
      <c r="BR99" s="6">
        <v>0.0849928575061977</v>
      </c>
      <c r="BS99" s="6">
        <v>0.09325649650619769</v>
      </c>
      <c r="BT99" s="6">
        <v>0.10282929024460169</v>
      </c>
      <c r="BU99" s="6">
        <v>0.1002585042221537</v>
      </c>
      <c r="BV99" s="6">
        <v>0.1043307977497671</v>
      </c>
      <c r="BW99" s="6">
        <v>0.1133339258411977</v>
      </c>
      <c r="BX99" s="6">
        <v>0.11156431427847514</v>
      </c>
      <c r="BY99" s="6">
        <v>0.11484908508725714</v>
      </c>
      <c r="BZ99" s="6">
        <v>0.11629903864817832</v>
      </c>
      <c r="CA99" s="6">
        <v>0.12167272997414876</v>
      </c>
      <c r="CB99" s="6">
        <v>0.12150582300489468</v>
      </c>
      <c r="CC99" s="6">
        <v>0.09527881317797028</v>
      </c>
      <c r="CD99" s="6">
        <v>0.11584967820149598</v>
      </c>
      <c r="CE99" s="6">
        <v>0.1425375372921968</v>
      </c>
      <c r="CF99" s="6">
        <v>0.141208548866832</v>
      </c>
      <c r="CG99" s="6">
        <v>0.13046361604942602</v>
      </c>
      <c r="CH99" s="6">
        <v>0.12550211086214613</v>
      </c>
      <c r="CK99" s="6"/>
      <c r="CL99" s="11" t="s">
        <v>346</v>
      </c>
      <c r="CM99" s="6" t="s">
        <v>474</v>
      </c>
      <c r="CO99" s="14">
        <f t="shared" si="25"/>
        <v>0.6868634172342082</v>
      </c>
      <c r="CP99" s="14">
        <f t="shared" si="35"/>
        <v>0.724694655346118</v>
      </c>
      <c r="CQ99" s="14">
        <f t="shared" si="36"/>
        <v>0.6774510744726557</v>
      </c>
      <c r="CR99" s="14">
        <f t="shared" si="26"/>
        <v>0.5623748379109804</v>
      </c>
      <c r="CS99" s="14">
        <f t="shared" si="27"/>
        <v>0.4491189900745962</v>
      </c>
      <c r="CT99" s="14">
        <f t="shared" si="28"/>
        <v>0.572575016742452</v>
      </c>
      <c r="CU99" s="14">
        <f t="shared" si="29"/>
        <v>0.5978913357408246</v>
      </c>
      <c r="CV99" s="14">
        <f t="shared" si="30"/>
        <v>0.5672089916083196</v>
      </c>
      <c r="CW99" s="14">
        <f t="shared" si="31"/>
        <v>0.5326037955618361</v>
      </c>
      <c r="CX99" s="14">
        <f t="shared" si="32"/>
        <v>0.5253065140438987</v>
      </c>
      <c r="CY99" s="14">
        <f t="shared" si="33"/>
        <v>0.5876501794745644</v>
      </c>
      <c r="CZ99" s="14">
        <f t="shared" si="34"/>
        <v>0.6076700395990361</v>
      </c>
      <c r="DA99" s="14">
        <f t="shared" si="37"/>
        <v>0.617263556280781</v>
      </c>
      <c r="DB99" s="14">
        <f t="shared" si="38"/>
        <v>0.6065656069116021</v>
      </c>
      <c r="DC99" s="14">
        <f t="shared" si="39"/>
        <v>0.5683086108209832</v>
      </c>
      <c r="DD99" s="14">
        <f t="shared" si="40"/>
        <v>0.6097195026221373</v>
      </c>
      <c r="DE99" s="14">
        <f t="shared" si="41"/>
        <v>0.6645327676725836</v>
      </c>
      <c r="DF99" s="14">
        <f t="shared" si="42"/>
        <v>0.6592092791863431</v>
      </c>
      <c r="DG99" s="14">
        <f t="shared" si="43"/>
        <v>0.5195302328917454</v>
      </c>
      <c r="DH99" s="14">
        <f t="shared" si="44"/>
        <v>0.563888333693761</v>
      </c>
      <c r="DI99" s="14">
        <f t="shared" si="45"/>
        <v>0.5747438433151941</v>
      </c>
      <c r="DJ99" s="14">
        <f t="shared" si="46"/>
        <v>0.586118663948967</v>
      </c>
      <c r="DK99" s="14">
        <f t="shared" si="47"/>
        <v>0.5050378028387468</v>
      </c>
      <c r="DL99" s="14">
        <f t="shared" si="48"/>
        <v>0.4880474087585604</v>
      </c>
    </row>
    <row r="100" spans="1:116" s="6" customFormat="1" ht="12.75">
      <c r="A100" s="6" t="s">
        <v>157</v>
      </c>
      <c r="B100" s="14"/>
      <c r="C100" s="11" t="s">
        <v>451</v>
      </c>
      <c r="D100" s="3" t="s">
        <v>123</v>
      </c>
      <c r="E100" s="3" t="s">
        <v>124</v>
      </c>
      <c r="F100" s="19">
        <v>0.03</v>
      </c>
      <c r="G100" s="19">
        <v>0.03</v>
      </c>
      <c r="H100" s="19">
        <v>0.03</v>
      </c>
      <c r="I100" s="19">
        <v>0.03</v>
      </c>
      <c r="J100" s="19">
        <v>0.03</v>
      </c>
      <c r="K100" s="19">
        <v>0.03</v>
      </c>
      <c r="L100" s="19">
        <v>0.03</v>
      </c>
      <c r="M100" s="19">
        <v>0.03</v>
      </c>
      <c r="N100" s="19">
        <v>0.03</v>
      </c>
      <c r="O100" s="19">
        <v>0.03</v>
      </c>
      <c r="P100" s="19">
        <v>0.03</v>
      </c>
      <c r="Q100" s="19">
        <v>0.03</v>
      </c>
      <c r="R100" s="19">
        <v>0.03</v>
      </c>
      <c r="S100" s="19">
        <v>0.03</v>
      </c>
      <c r="T100" s="19">
        <v>0.03</v>
      </c>
      <c r="U100" s="19">
        <v>0.03</v>
      </c>
      <c r="V100" s="19">
        <v>0.03</v>
      </c>
      <c r="W100" s="19">
        <v>0.03</v>
      </c>
      <c r="X100" s="19">
        <v>0.03</v>
      </c>
      <c r="Y100" s="19">
        <v>0.0295</v>
      </c>
      <c r="Z100" s="19">
        <v>0.028</v>
      </c>
      <c r="AA100" s="19">
        <v>0.027649</v>
      </c>
      <c r="AB100" s="19">
        <v>0.02771</v>
      </c>
      <c r="AC100" s="3">
        <v>0.027776</v>
      </c>
      <c r="AE100" s="14"/>
      <c r="AF100" s="11" t="s">
        <v>451</v>
      </c>
      <c r="AG100" s="14" t="s">
        <v>123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H100" s="11" t="s">
        <v>451</v>
      </c>
      <c r="BI100" s="6" t="s">
        <v>123</v>
      </c>
      <c r="BJ100" s="6" t="s">
        <v>124</v>
      </c>
      <c r="BK100" s="6">
        <v>0.007378</v>
      </c>
      <c r="BL100" s="6">
        <v>0.008275</v>
      </c>
      <c r="BM100" s="6">
        <v>0.007357</v>
      </c>
      <c r="BN100" s="6">
        <v>0.005807</v>
      </c>
      <c r="BO100" s="6">
        <v>0.005399</v>
      </c>
      <c r="BP100" s="6">
        <v>0.01246</v>
      </c>
      <c r="BQ100" s="6">
        <v>0.018627</v>
      </c>
      <c r="BR100" s="6">
        <v>0.018931</v>
      </c>
      <c r="BS100" s="6">
        <v>0.024513</v>
      </c>
      <c r="BT100" s="6">
        <v>0.02098661452</v>
      </c>
      <c r="BU100" s="6">
        <v>0.02178850382</v>
      </c>
      <c r="BV100" s="6">
        <v>0.022461241394999998</v>
      </c>
      <c r="BW100" s="6">
        <v>0.0397699219418033</v>
      </c>
      <c r="BX100" s="6">
        <v>0.041372613100000004</v>
      </c>
      <c r="BY100" s="6">
        <v>0.0416069456</v>
      </c>
      <c r="BZ100" s="6">
        <v>0.0416938546</v>
      </c>
      <c r="CA100" s="6">
        <v>0.0417498936796448</v>
      </c>
      <c r="CB100" s="6">
        <v>0.04169799944</v>
      </c>
      <c r="CC100" s="6">
        <v>0.0481220044299999</v>
      </c>
      <c r="CD100" s="6">
        <v>0.04191027444</v>
      </c>
      <c r="CE100" s="6">
        <v>0.049692</v>
      </c>
      <c r="CF100" s="6">
        <v>0.05112018609</v>
      </c>
      <c r="CG100" s="6">
        <v>0.05202123753</v>
      </c>
      <c r="CH100" s="6">
        <v>0.0529917385155325</v>
      </c>
      <c r="CL100" s="11" t="s">
        <v>451</v>
      </c>
      <c r="CM100" s="6" t="s">
        <v>123</v>
      </c>
      <c r="CO100" s="14">
        <f t="shared" si="25"/>
        <v>0</v>
      </c>
      <c r="CP100" s="14">
        <f t="shared" si="35"/>
        <v>0</v>
      </c>
      <c r="CQ100" s="14">
        <f t="shared" si="36"/>
        <v>0</v>
      </c>
      <c r="CR100" s="14">
        <f t="shared" si="26"/>
        <v>0</v>
      </c>
      <c r="CS100" s="14">
        <f t="shared" si="27"/>
        <v>0</v>
      </c>
      <c r="CT100" s="14">
        <f t="shared" si="28"/>
        <v>0</v>
      </c>
      <c r="CU100" s="14">
        <f t="shared" si="29"/>
        <v>0</v>
      </c>
      <c r="CV100" s="14">
        <f t="shared" si="30"/>
        <v>0</v>
      </c>
      <c r="CW100" s="14">
        <f t="shared" si="31"/>
        <v>0</v>
      </c>
      <c r="CX100" s="14">
        <f t="shared" si="32"/>
        <v>0</v>
      </c>
      <c r="CY100" s="14">
        <f t="shared" si="33"/>
        <v>0</v>
      </c>
      <c r="CZ100" s="14">
        <f t="shared" si="34"/>
        <v>0</v>
      </c>
      <c r="DA100" s="14">
        <f t="shared" si="37"/>
        <v>0</v>
      </c>
      <c r="DB100" s="14">
        <f t="shared" si="38"/>
        <v>0</v>
      </c>
      <c r="DC100" s="14">
        <f t="shared" si="39"/>
        <v>0</v>
      </c>
      <c r="DD100" s="14">
        <f t="shared" si="40"/>
        <v>0</v>
      </c>
      <c r="DE100" s="14">
        <f t="shared" si="41"/>
        <v>0</v>
      </c>
      <c r="DF100" s="14">
        <f t="shared" si="42"/>
        <v>0</v>
      </c>
      <c r="DG100" s="14">
        <f t="shared" si="43"/>
        <v>0</v>
      </c>
      <c r="DH100" s="14">
        <f t="shared" si="44"/>
        <v>0</v>
      </c>
      <c r="DI100" s="14">
        <f t="shared" si="45"/>
        <v>0</v>
      </c>
      <c r="DJ100" s="14">
        <f t="shared" si="46"/>
        <v>0</v>
      </c>
      <c r="DK100" s="14">
        <f t="shared" si="47"/>
        <v>0</v>
      </c>
      <c r="DL100" s="14">
        <f t="shared" si="48"/>
        <v>0</v>
      </c>
    </row>
    <row r="101" spans="1:116" s="6" customFormat="1" ht="12.75">
      <c r="A101" s="6" t="s">
        <v>157</v>
      </c>
      <c r="C101" s="11" t="s">
        <v>451</v>
      </c>
      <c r="D101" s="3" t="s">
        <v>125</v>
      </c>
      <c r="E101" s="3" t="s">
        <v>126</v>
      </c>
      <c r="F101" s="19">
        <v>9.64</v>
      </c>
      <c r="G101" s="19">
        <v>9.73</v>
      </c>
      <c r="H101" s="19">
        <v>9.79</v>
      </c>
      <c r="I101" s="19">
        <v>9.85</v>
      </c>
      <c r="J101" s="19">
        <v>9.9</v>
      </c>
      <c r="K101" s="19">
        <v>9.93</v>
      </c>
      <c r="L101" s="19">
        <v>9.97</v>
      </c>
      <c r="M101" s="19">
        <v>10</v>
      </c>
      <c r="N101" s="19">
        <v>10.04</v>
      </c>
      <c r="O101" s="19">
        <v>10.09</v>
      </c>
      <c r="P101" s="19">
        <v>10.16</v>
      </c>
      <c r="Q101" s="19">
        <v>10.21</v>
      </c>
      <c r="R101" s="19">
        <v>10.26</v>
      </c>
      <c r="S101" s="19">
        <v>10.31</v>
      </c>
      <c r="T101" s="19">
        <v>10.38</v>
      </c>
      <c r="U101" s="19">
        <v>10.45</v>
      </c>
      <c r="V101" s="19">
        <v>10.54</v>
      </c>
      <c r="W101" s="19">
        <v>10.64</v>
      </c>
      <c r="X101" s="19">
        <v>10.74</v>
      </c>
      <c r="Y101" s="19">
        <v>10.83</v>
      </c>
      <c r="Z101" s="19">
        <v>10.9</v>
      </c>
      <c r="AA101" s="19">
        <v>10.95</v>
      </c>
      <c r="AB101" s="19">
        <v>10.97</v>
      </c>
      <c r="AC101" s="3">
        <v>10.98</v>
      </c>
      <c r="AF101" s="11" t="s">
        <v>451</v>
      </c>
      <c r="AG101" s="6" t="s">
        <v>125</v>
      </c>
      <c r="AH101" s="6">
        <v>0.174488463764231</v>
      </c>
      <c r="AI101" s="6">
        <v>0.216746154675062</v>
      </c>
      <c r="AJ101" s="6">
        <v>0.251650681898898</v>
      </c>
      <c r="AK101" s="6">
        <v>0.26603971578882696</v>
      </c>
      <c r="AL101" s="6">
        <v>0.287537437617371</v>
      </c>
      <c r="AM101" s="6">
        <v>0.304718537055113</v>
      </c>
      <c r="AN101" s="6">
        <v>0.323623514390238</v>
      </c>
      <c r="AO101" s="6">
        <v>0.35639320308215594</v>
      </c>
      <c r="AP101" s="6">
        <v>0.36880972381422006</v>
      </c>
      <c r="AQ101" s="6">
        <v>0.3766351645138847</v>
      </c>
      <c r="AR101" s="6">
        <v>0.3706632863777283</v>
      </c>
      <c r="AS101" s="6">
        <v>0.3902043302589005</v>
      </c>
      <c r="AT101" s="6">
        <v>0.3314971997081074</v>
      </c>
      <c r="AU101" s="6">
        <v>0.3517525101459884</v>
      </c>
      <c r="AV101" s="6">
        <v>0.3471016930111429</v>
      </c>
      <c r="AW101" s="6">
        <v>0.357497388825778</v>
      </c>
      <c r="AX101" s="6">
        <v>0.3522254000552023</v>
      </c>
      <c r="AY101" s="6">
        <v>0.3847008963626605</v>
      </c>
      <c r="AZ101" s="6">
        <v>0.39514693547321844</v>
      </c>
      <c r="BA101" s="6">
        <v>0.386532889644607</v>
      </c>
      <c r="BB101" s="6">
        <v>0.39931428898887267</v>
      </c>
      <c r="BC101" s="6">
        <v>0.3940773743145365</v>
      </c>
      <c r="BD101" s="6">
        <v>0.40438726223004556</v>
      </c>
      <c r="BE101" s="6">
        <v>0.4151621118900881</v>
      </c>
      <c r="BH101" s="11" t="s">
        <v>451</v>
      </c>
      <c r="BI101" s="6" t="s">
        <v>125</v>
      </c>
      <c r="BJ101" s="6" t="s">
        <v>126</v>
      </c>
      <c r="BK101" s="6">
        <v>0.7517098974896701</v>
      </c>
      <c r="BL101" s="6">
        <v>0.7471810426319329</v>
      </c>
      <c r="BM101" s="6">
        <v>0.7281482645910244</v>
      </c>
      <c r="BN101" s="6">
        <v>0.7477452497297455</v>
      </c>
      <c r="BO101" s="6">
        <v>0.7690426848477806</v>
      </c>
      <c r="BP101" s="6">
        <v>0.8104755112370207</v>
      </c>
      <c r="BQ101" s="6">
        <v>0.8368501097648509</v>
      </c>
      <c r="BR101" s="6">
        <v>0.8980614156133414</v>
      </c>
      <c r="BS101" s="6">
        <v>0.9576357395967514</v>
      </c>
      <c r="BT101" s="6">
        <v>1.0021631019708965</v>
      </c>
      <c r="BU101" s="6">
        <v>1.038695977383275</v>
      </c>
      <c r="BV101" s="6">
        <v>1.0565130212649314</v>
      </c>
      <c r="BW101" s="6">
        <v>1.0204219429591332</v>
      </c>
      <c r="BX101" s="6">
        <v>1.0720729093432748</v>
      </c>
      <c r="BY101" s="6">
        <v>1.0877842712647976</v>
      </c>
      <c r="BZ101" s="6">
        <v>1.1248588728829418</v>
      </c>
      <c r="CA101" s="6">
        <v>1.144462777223537</v>
      </c>
      <c r="CB101" s="6">
        <v>1.199429148218921</v>
      </c>
      <c r="CC101" s="6">
        <v>1.2733351887232232</v>
      </c>
      <c r="CD101" s="6">
        <v>1.2664627577447989</v>
      </c>
      <c r="CE101" s="6">
        <v>1.3376849233256012</v>
      </c>
      <c r="CF101" s="6">
        <v>1.3549085753968</v>
      </c>
      <c r="CG101" s="6">
        <v>1.359200835205599</v>
      </c>
      <c r="CH101" s="6">
        <v>1.4226892778044011</v>
      </c>
      <c r="CL101" s="11" t="s">
        <v>451</v>
      </c>
      <c r="CM101" s="6" t="s">
        <v>125</v>
      </c>
      <c r="CO101" s="14">
        <f t="shared" si="25"/>
        <v>0.23212207840675503</v>
      </c>
      <c r="CP101" s="14">
        <f t="shared" si="35"/>
        <v>0.2900851899448322</v>
      </c>
      <c r="CQ101" s="14">
        <f t="shared" si="36"/>
        <v>0.3456036279098206</v>
      </c>
      <c r="CR101" s="14">
        <f t="shared" si="26"/>
        <v>0.3557892422385573</v>
      </c>
      <c r="CS101" s="14">
        <f t="shared" si="27"/>
        <v>0.3738900886552017</v>
      </c>
      <c r="CT101" s="14">
        <f t="shared" si="28"/>
        <v>0.37597500828868247</v>
      </c>
      <c r="CU101" s="14">
        <f t="shared" si="29"/>
        <v>0.38671622386615206</v>
      </c>
      <c r="CV101" s="14">
        <f t="shared" si="30"/>
        <v>0.39684724996090953</v>
      </c>
      <c r="CW101" s="14">
        <f t="shared" si="31"/>
        <v>0.3851252710863958</v>
      </c>
      <c r="CX101" s="14">
        <f t="shared" si="32"/>
        <v>0.3758222227232054</v>
      </c>
      <c r="CY101" s="14">
        <f t="shared" si="33"/>
        <v>0.356854454478122</v>
      </c>
      <c r="CZ101" s="14">
        <f t="shared" si="34"/>
        <v>0.3693322490164111</v>
      </c>
      <c r="DA101" s="14">
        <f t="shared" si="37"/>
        <v>0.3248628687332957</v>
      </c>
      <c r="DB101" s="14">
        <f t="shared" si="38"/>
        <v>0.32810502632835226</v>
      </c>
      <c r="DC101" s="14">
        <f t="shared" si="39"/>
        <v>0.3190905606748275</v>
      </c>
      <c r="DD101" s="14">
        <f t="shared" si="40"/>
        <v>0.3178153254990423</v>
      </c>
      <c r="DE101" s="14">
        <f t="shared" si="41"/>
        <v>0.3077648369741653</v>
      </c>
      <c r="DF101" s="14">
        <f t="shared" si="42"/>
        <v>0.3207366578792235</v>
      </c>
      <c r="DG101" s="14">
        <f t="shared" si="43"/>
        <v>0.31032436625695814</v>
      </c>
      <c r="DH101" s="14">
        <f t="shared" si="44"/>
        <v>0.30520667684923436</v>
      </c>
      <c r="DI101" s="14">
        <f t="shared" si="45"/>
        <v>0.2985114671070244</v>
      </c>
      <c r="DJ101" s="14">
        <f t="shared" si="46"/>
        <v>0.2908516349150175</v>
      </c>
      <c r="DK101" s="14">
        <f t="shared" si="47"/>
        <v>0.29751840328208456</v>
      </c>
      <c r="DL101" s="14">
        <f t="shared" si="48"/>
        <v>0.29181502831791695</v>
      </c>
    </row>
    <row r="102" spans="1:116" s="6" customFormat="1" ht="12.75">
      <c r="A102" s="6" t="s">
        <v>157</v>
      </c>
      <c r="B102" s="14"/>
      <c r="C102" s="11" t="s">
        <v>465</v>
      </c>
      <c r="D102" s="3" t="s">
        <v>7</v>
      </c>
      <c r="E102" s="3" t="s">
        <v>8</v>
      </c>
      <c r="F102" s="19">
        <v>0.05</v>
      </c>
      <c r="G102" s="19">
        <v>0.05</v>
      </c>
      <c r="H102" s="19">
        <v>0.05</v>
      </c>
      <c r="I102" s="19">
        <v>0.05</v>
      </c>
      <c r="J102" s="19">
        <v>0.05</v>
      </c>
      <c r="K102" s="19">
        <v>0.05</v>
      </c>
      <c r="L102" s="19">
        <v>0.05</v>
      </c>
      <c r="M102" s="19">
        <v>0.05</v>
      </c>
      <c r="N102" s="19">
        <v>0.05</v>
      </c>
      <c r="O102" s="19">
        <v>0.06</v>
      </c>
      <c r="P102" s="19">
        <v>0.06</v>
      </c>
      <c r="Q102" s="19">
        <v>0.057</v>
      </c>
      <c r="R102" s="19">
        <v>0.06</v>
      </c>
      <c r="S102" s="19">
        <v>0.06</v>
      </c>
      <c r="T102" s="19">
        <v>0.06</v>
      </c>
      <c r="U102" s="19">
        <v>0.06</v>
      </c>
      <c r="V102" s="19">
        <v>0.06</v>
      </c>
      <c r="W102" s="19">
        <v>0.058768</v>
      </c>
      <c r="X102" s="19">
        <v>0.059309</v>
      </c>
      <c r="Y102" s="19">
        <v>0.056</v>
      </c>
      <c r="Z102" s="19">
        <v>0.056</v>
      </c>
      <c r="AA102" s="19">
        <v>0.056352</v>
      </c>
      <c r="AB102" s="19">
        <v>0.05636</v>
      </c>
      <c r="AC102" s="3">
        <v>0.056385</v>
      </c>
      <c r="AE102" s="14"/>
      <c r="AF102" s="11" t="s">
        <v>465</v>
      </c>
      <c r="AG102" s="14" t="s">
        <v>7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H102" s="6" t="s">
        <v>465</v>
      </c>
      <c r="BI102" s="6" t="s">
        <v>7</v>
      </c>
      <c r="BJ102" s="6" t="s">
        <v>8</v>
      </c>
      <c r="BK102" s="8">
        <v>5.4013256616872E-05</v>
      </c>
      <c r="BL102" s="8">
        <v>5.4013256616872E-05</v>
      </c>
      <c r="BM102" s="9">
        <v>2.7006628308436E-05</v>
      </c>
      <c r="BN102" s="9">
        <v>2.7006628308436E-05</v>
      </c>
      <c r="BO102" s="9">
        <v>2.7006628308436E-05</v>
      </c>
      <c r="BP102" s="24"/>
      <c r="BQ102" s="24"/>
      <c r="BR102" s="24"/>
      <c r="BS102" s="24"/>
      <c r="BT102" s="24"/>
      <c r="BU102" s="24"/>
      <c r="BV102" s="24"/>
      <c r="BW102" s="6">
        <v>0.006887399000000001</v>
      </c>
      <c r="BX102" s="6">
        <v>0.0071</v>
      </c>
      <c r="BY102" s="6">
        <v>0.0072</v>
      </c>
      <c r="BZ102" s="6">
        <v>0.0072</v>
      </c>
      <c r="CA102" s="6">
        <v>0.0073</v>
      </c>
      <c r="CB102" s="6">
        <v>0.0074</v>
      </c>
      <c r="CC102" s="6">
        <v>0.0075</v>
      </c>
      <c r="CD102" s="6">
        <v>0.007543432280000001</v>
      </c>
      <c r="CE102" s="6">
        <v>0.0076971414113388</v>
      </c>
      <c r="CF102" s="6">
        <v>0.00793820915</v>
      </c>
      <c r="CG102" s="6">
        <v>0.00802511815</v>
      </c>
      <c r="CH102" s="6">
        <v>0.00810346580509738</v>
      </c>
      <c r="CL102" s="6" t="s">
        <v>465</v>
      </c>
      <c r="CM102" s="6" t="s">
        <v>7</v>
      </c>
      <c r="CO102" s="14">
        <f t="shared" si="25"/>
        <v>0</v>
      </c>
      <c r="CP102" s="14">
        <f t="shared" si="35"/>
        <v>0</v>
      </c>
      <c r="CQ102" s="14">
        <f t="shared" si="36"/>
        <v>0</v>
      </c>
      <c r="CR102" s="14">
        <f t="shared" si="26"/>
        <v>0</v>
      </c>
      <c r="CS102" s="14">
        <f t="shared" si="27"/>
        <v>0</v>
      </c>
      <c r="CT102" s="14"/>
      <c r="CU102" s="14"/>
      <c r="CV102" s="14"/>
      <c r="CW102" s="14"/>
      <c r="CX102" s="14"/>
      <c r="CY102" s="14"/>
      <c r="CZ102" s="14"/>
      <c r="DA102" s="14">
        <f t="shared" si="37"/>
        <v>0</v>
      </c>
      <c r="DB102" s="14">
        <f t="shared" si="38"/>
        <v>0</v>
      </c>
      <c r="DC102" s="14">
        <f t="shared" si="39"/>
        <v>0</v>
      </c>
      <c r="DD102" s="14">
        <f t="shared" si="40"/>
        <v>0</v>
      </c>
      <c r="DE102" s="14">
        <f t="shared" si="41"/>
        <v>0</v>
      </c>
      <c r="DF102" s="14">
        <f t="shared" si="42"/>
        <v>0</v>
      </c>
      <c r="DG102" s="14">
        <f t="shared" si="43"/>
        <v>0</v>
      </c>
      <c r="DH102" s="14">
        <f t="shared" si="44"/>
        <v>0</v>
      </c>
      <c r="DI102" s="14">
        <f t="shared" si="45"/>
        <v>0</v>
      </c>
      <c r="DJ102" s="14">
        <f t="shared" si="46"/>
        <v>0</v>
      </c>
      <c r="DK102" s="14">
        <f t="shared" si="47"/>
        <v>0</v>
      </c>
      <c r="DL102" s="14">
        <f t="shared" si="48"/>
        <v>0</v>
      </c>
    </row>
    <row r="103" spans="1:116" s="6" customFormat="1" ht="12.75">
      <c r="A103" s="6" t="s">
        <v>157</v>
      </c>
      <c r="B103" s="14"/>
      <c r="C103" s="11" t="s">
        <v>450</v>
      </c>
      <c r="D103" s="3" t="s">
        <v>475</v>
      </c>
      <c r="E103" s="3" t="s">
        <v>54</v>
      </c>
      <c r="F103" s="19">
        <v>0.11</v>
      </c>
      <c r="G103" s="19">
        <v>0.09</v>
      </c>
      <c r="H103" s="19">
        <v>0.09</v>
      </c>
      <c r="I103" s="19">
        <v>0.09</v>
      </c>
      <c r="J103" s="19">
        <v>0.09</v>
      </c>
      <c r="K103" s="19">
        <v>0.09</v>
      </c>
      <c r="L103" s="19">
        <v>0.1</v>
      </c>
      <c r="M103" s="19">
        <v>0.1</v>
      </c>
      <c r="N103" s="19">
        <v>0.09</v>
      </c>
      <c r="O103" s="19">
        <v>0.09</v>
      </c>
      <c r="P103" s="19">
        <v>0.09</v>
      </c>
      <c r="Q103" s="19">
        <v>0.09</v>
      </c>
      <c r="R103" s="19">
        <v>0.08</v>
      </c>
      <c r="S103" s="19">
        <v>0.08</v>
      </c>
      <c r="T103" s="19">
        <v>0.08</v>
      </c>
      <c r="U103" s="19">
        <v>0.08</v>
      </c>
      <c r="V103" s="19">
        <v>0.08</v>
      </c>
      <c r="W103" s="19">
        <v>0.08</v>
      </c>
      <c r="X103" s="19">
        <v>0.08</v>
      </c>
      <c r="Y103" s="19">
        <v>0.08</v>
      </c>
      <c r="Z103" s="19">
        <v>0.08</v>
      </c>
      <c r="AA103" s="19">
        <v>0.08</v>
      </c>
      <c r="AB103" s="19">
        <v>0.08</v>
      </c>
      <c r="AC103" s="3">
        <v>0.08</v>
      </c>
      <c r="AE103" s="14"/>
      <c r="AF103" s="11" t="s">
        <v>450</v>
      </c>
      <c r="AG103" s="14" t="s">
        <v>475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H103" s="11" t="s">
        <v>450</v>
      </c>
      <c r="BI103" s="6" t="s">
        <v>475</v>
      </c>
      <c r="BJ103" s="6" t="s">
        <v>54</v>
      </c>
      <c r="BK103" s="6">
        <v>0.000669</v>
      </c>
      <c r="BL103" s="6">
        <v>0.000766</v>
      </c>
      <c r="BM103" s="6">
        <v>0.0008509999999999999</v>
      </c>
      <c r="BN103" s="6">
        <v>0.000829</v>
      </c>
      <c r="BO103" s="6">
        <v>0.000853</v>
      </c>
      <c r="BP103" s="6">
        <v>0.0008779999999999999</v>
      </c>
      <c r="BQ103" s="6">
        <v>0.000971</v>
      </c>
      <c r="BR103" s="6">
        <v>0.001019</v>
      </c>
      <c r="BS103" s="6">
        <v>0.001105</v>
      </c>
      <c r="BT103" s="6">
        <v>0.00115066705</v>
      </c>
      <c r="BU103" s="6">
        <v>0.00177748448</v>
      </c>
      <c r="BV103" s="6">
        <v>0.0017823543004931506</v>
      </c>
      <c r="BW103" s="6">
        <v>0.00182906888</v>
      </c>
      <c r="BX103" s="6">
        <v>0.00200612367</v>
      </c>
      <c r="BY103" s="6">
        <v>0.00236634307</v>
      </c>
      <c r="BZ103" s="6">
        <v>0.0022033300000000003</v>
      </c>
      <c r="CA103" s="6">
        <v>0.002438458164</v>
      </c>
      <c r="CB103" s="6">
        <v>0.003074087475</v>
      </c>
      <c r="CC103" s="6">
        <v>0.002813024</v>
      </c>
      <c r="CD103" s="6">
        <v>0.0027691846299999997</v>
      </c>
      <c r="CE103" s="6">
        <v>0.00180028720628415</v>
      </c>
      <c r="CF103" s="6">
        <v>0.0031736534</v>
      </c>
      <c r="CG103" s="6">
        <v>0.00344218405</v>
      </c>
      <c r="CH103" s="6">
        <v>0.00355087208285575</v>
      </c>
      <c r="CL103" s="11" t="s">
        <v>450</v>
      </c>
      <c r="CM103" s="6" t="s">
        <v>475</v>
      </c>
      <c r="CO103" s="14">
        <f t="shared" si="25"/>
        <v>0</v>
      </c>
      <c r="CP103" s="14">
        <f t="shared" si="35"/>
        <v>0</v>
      </c>
      <c r="CQ103" s="14">
        <f t="shared" si="36"/>
        <v>0</v>
      </c>
      <c r="CR103" s="14">
        <f t="shared" si="26"/>
        <v>0</v>
      </c>
      <c r="CS103" s="14">
        <f t="shared" si="27"/>
        <v>0</v>
      </c>
      <c r="CT103" s="14">
        <f t="shared" si="28"/>
        <v>0</v>
      </c>
      <c r="CU103" s="14">
        <f t="shared" si="29"/>
        <v>0</v>
      </c>
      <c r="CV103" s="14">
        <f t="shared" si="30"/>
        <v>0</v>
      </c>
      <c r="CW103" s="14">
        <f t="shared" si="31"/>
        <v>0</v>
      </c>
      <c r="CX103" s="14">
        <f t="shared" si="32"/>
        <v>0</v>
      </c>
      <c r="CY103" s="14">
        <f t="shared" si="33"/>
        <v>0</v>
      </c>
      <c r="CZ103" s="14">
        <f t="shared" si="34"/>
        <v>0</v>
      </c>
      <c r="DA103" s="14">
        <f t="shared" si="37"/>
        <v>0</v>
      </c>
      <c r="DB103" s="14">
        <f t="shared" si="38"/>
        <v>0</v>
      </c>
      <c r="DC103" s="14">
        <f t="shared" si="39"/>
        <v>0</v>
      </c>
      <c r="DD103" s="14">
        <f t="shared" si="40"/>
        <v>0</v>
      </c>
      <c r="DE103" s="14">
        <f t="shared" si="41"/>
        <v>0</v>
      </c>
      <c r="DF103" s="14">
        <f t="shared" si="42"/>
        <v>0</v>
      </c>
      <c r="DG103" s="14">
        <f t="shared" si="43"/>
        <v>0</v>
      </c>
      <c r="DH103" s="14">
        <f t="shared" si="44"/>
        <v>0</v>
      </c>
      <c r="DI103" s="14">
        <f t="shared" si="45"/>
        <v>0</v>
      </c>
      <c r="DJ103" s="14">
        <f t="shared" si="46"/>
        <v>0</v>
      </c>
      <c r="DK103" s="14">
        <f t="shared" si="47"/>
        <v>0</v>
      </c>
      <c r="DL103" s="14">
        <f t="shared" si="48"/>
        <v>0</v>
      </c>
    </row>
    <row r="104" spans="1:116" s="6" customFormat="1" ht="12.75">
      <c r="A104" s="6" t="s">
        <v>157</v>
      </c>
      <c r="B104" s="14"/>
      <c r="C104" s="11" t="s">
        <v>450</v>
      </c>
      <c r="D104" s="3" t="s">
        <v>55</v>
      </c>
      <c r="E104" s="3" t="s">
        <v>56</v>
      </c>
      <c r="F104" s="19">
        <v>0.337</v>
      </c>
      <c r="G104" s="19">
        <v>0.339</v>
      </c>
      <c r="H104" s="19">
        <v>0.341</v>
      </c>
      <c r="I104" s="19">
        <v>0.345</v>
      </c>
      <c r="J104" s="19">
        <v>0.35</v>
      </c>
      <c r="K104" s="19">
        <v>0.354</v>
      </c>
      <c r="L104" s="19">
        <v>0.358</v>
      </c>
      <c r="M104" s="19">
        <v>0.363</v>
      </c>
      <c r="N104" s="19">
        <v>0.367</v>
      </c>
      <c r="O104" s="19">
        <v>0.38</v>
      </c>
      <c r="P104" s="19">
        <v>0.39</v>
      </c>
      <c r="Q104" s="19">
        <v>0.4</v>
      </c>
      <c r="R104" s="19">
        <v>0.41</v>
      </c>
      <c r="S104" s="19">
        <v>0.41</v>
      </c>
      <c r="T104" s="19">
        <v>0.42</v>
      </c>
      <c r="U104" s="19">
        <v>0.42</v>
      </c>
      <c r="V104" s="19">
        <v>0.43</v>
      </c>
      <c r="W104" s="19">
        <v>0.43</v>
      </c>
      <c r="X104" s="19">
        <v>0.43</v>
      </c>
      <c r="Y104" s="19">
        <v>0.43</v>
      </c>
      <c r="Z104" s="19">
        <v>0.43</v>
      </c>
      <c r="AA104" s="19">
        <v>0.43117</v>
      </c>
      <c r="AB104" s="19">
        <v>0.435679</v>
      </c>
      <c r="AC104" s="3">
        <v>0.440189</v>
      </c>
      <c r="AE104" s="14"/>
      <c r="AF104" s="11" t="s">
        <v>450</v>
      </c>
      <c r="AG104" s="14" t="s">
        <v>55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H104" s="11" t="s">
        <v>450</v>
      </c>
      <c r="BI104" s="6" t="s">
        <v>55</v>
      </c>
      <c r="BJ104" s="6" t="s">
        <v>56</v>
      </c>
      <c r="BK104" s="6">
        <v>0.007067</v>
      </c>
      <c r="BL104" s="6">
        <v>0.010105</v>
      </c>
      <c r="BM104" s="6">
        <v>0.012751999999999998</v>
      </c>
      <c r="BN104" s="6">
        <v>0.013385999999999999</v>
      </c>
      <c r="BO104" s="6">
        <v>0.014833999999999998</v>
      </c>
      <c r="BP104" s="6">
        <v>0.013405</v>
      </c>
      <c r="BQ104" s="6">
        <v>0.013407</v>
      </c>
      <c r="BR104" s="6">
        <v>0.015301000000000002</v>
      </c>
      <c r="BS104" s="6">
        <v>0.016792</v>
      </c>
      <c r="BT104" s="6">
        <v>0.018790576415999998</v>
      </c>
      <c r="BU104" s="6">
        <v>0.020261784197499997</v>
      </c>
      <c r="BV104" s="6">
        <v>0.02128336987942356</v>
      </c>
      <c r="BW104" s="6">
        <v>0.01974205352</v>
      </c>
      <c r="BX104" s="6">
        <v>0.022816948959999996</v>
      </c>
      <c r="BY104" s="6">
        <v>0.02359850441</v>
      </c>
      <c r="BZ104" s="6">
        <v>0.024213940929999997</v>
      </c>
      <c r="CA104" s="6">
        <v>0.02403620152</v>
      </c>
      <c r="CB104" s="6">
        <v>0.02403620152</v>
      </c>
      <c r="CC104" s="6">
        <v>0.0243810099</v>
      </c>
      <c r="CD104" s="6">
        <v>0.0243810099</v>
      </c>
      <c r="CE104" s="6">
        <v>0.0257221062260929</v>
      </c>
      <c r="CF104" s="6">
        <v>0.02618954597</v>
      </c>
      <c r="CG104" s="6">
        <v>0.02663184366</v>
      </c>
      <c r="CH104" s="6">
        <v>0.0269054842898847</v>
      </c>
      <c r="CL104" s="11" t="s">
        <v>450</v>
      </c>
      <c r="CM104" s="6" t="s">
        <v>55</v>
      </c>
      <c r="CO104" s="14">
        <f t="shared" si="25"/>
        <v>0</v>
      </c>
      <c r="CP104" s="14">
        <f t="shared" si="35"/>
        <v>0</v>
      </c>
      <c r="CQ104" s="14">
        <f t="shared" si="36"/>
        <v>0</v>
      </c>
      <c r="CR104" s="14">
        <f t="shared" si="26"/>
        <v>0</v>
      </c>
      <c r="CS104" s="14">
        <f t="shared" si="27"/>
        <v>0</v>
      </c>
      <c r="CT104" s="14">
        <f t="shared" si="28"/>
        <v>0</v>
      </c>
      <c r="CU104" s="14">
        <f t="shared" si="29"/>
        <v>0</v>
      </c>
      <c r="CV104" s="14">
        <f t="shared" si="30"/>
        <v>0</v>
      </c>
      <c r="CW104" s="14">
        <f t="shared" si="31"/>
        <v>0</v>
      </c>
      <c r="CX104" s="14">
        <f t="shared" si="32"/>
        <v>0</v>
      </c>
      <c r="CY104" s="14">
        <f t="shared" si="33"/>
        <v>0</v>
      </c>
      <c r="CZ104" s="14">
        <f t="shared" si="34"/>
        <v>0</v>
      </c>
      <c r="DA104" s="14">
        <f t="shared" si="37"/>
        <v>0</v>
      </c>
      <c r="DB104" s="14">
        <f t="shared" si="38"/>
        <v>0</v>
      </c>
      <c r="DC104" s="14">
        <f t="shared" si="39"/>
        <v>0</v>
      </c>
      <c r="DD104" s="14">
        <f t="shared" si="40"/>
        <v>0</v>
      </c>
      <c r="DE104" s="14">
        <f t="shared" si="41"/>
        <v>0</v>
      </c>
      <c r="DF104" s="14">
        <f t="shared" si="42"/>
        <v>0</v>
      </c>
      <c r="DG104" s="14">
        <f t="shared" si="43"/>
        <v>0</v>
      </c>
      <c r="DH104" s="14">
        <f t="shared" si="44"/>
        <v>0</v>
      </c>
      <c r="DI104" s="14">
        <f t="shared" si="45"/>
        <v>0</v>
      </c>
      <c r="DJ104" s="14">
        <f t="shared" si="46"/>
        <v>0</v>
      </c>
      <c r="DK104" s="14">
        <f t="shared" si="47"/>
        <v>0</v>
      </c>
      <c r="DL104" s="14">
        <f t="shared" si="48"/>
        <v>0</v>
      </c>
    </row>
    <row r="105" spans="1:116" s="6" customFormat="1" ht="12.75">
      <c r="A105" s="6" t="s">
        <v>157</v>
      </c>
      <c r="B105" s="14"/>
      <c r="C105" s="11" t="s">
        <v>239</v>
      </c>
      <c r="D105" s="3" t="s">
        <v>368</v>
      </c>
      <c r="E105" s="3" t="s">
        <v>369</v>
      </c>
      <c r="F105" s="19">
        <v>0.11</v>
      </c>
      <c r="G105" s="19">
        <v>0.11</v>
      </c>
      <c r="H105" s="19">
        <v>0.11</v>
      </c>
      <c r="I105" s="19">
        <v>0.12</v>
      </c>
      <c r="J105" s="19">
        <v>0.12</v>
      </c>
      <c r="K105" s="19">
        <v>0.12</v>
      </c>
      <c r="L105" s="19">
        <v>0.12</v>
      </c>
      <c r="M105" s="19">
        <v>0.13</v>
      </c>
      <c r="N105" s="19">
        <v>0.13</v>
      </c>
      <c r="O105" s="19">
        <v>0.13</v>
      </c>
      <c r="P105" s="19">
        <v>0.13</v>
      </c>
      <c r="Q105" s="19">
        <v>0.14</v>
      </c>
      <c r="R105" s="19">
        <v>0.14</v>
      </c>
      <c r="S105" s="19">
        <v>0.14</v>
      </c>
      <c r="T105" s="19">
        <v>0.15</v>
      </c>
      <c r="U105" s="19">
        <v>0.15</v>
      </c>
      <c r="V105" s="19">
        <v>0.15</v>
      </c>
      <c r="W105" s="19">
        <v>0.16</v>
      </c>
      <c r="X105" s="19">
        <v>0.15</v>
      </c>
      <c r="Y105" s="19">
        <v>0.1546</v>
      </c>
      <c r="Z105" s="19">
        <v>0.156</v>
      </c>
      <c r="AA105" s="19">
        <v>0.157557</v>
      </c>
      <c r="AB105" s="19">
        <v>0.160749</v>
      </c>
      <c r="AC105" s="3">
        <v>0.163941</v>
      </c>
      <c r="AE105" s="14"/>
      <c r="AF105" s="11" t="s">
        <v>239</v>
      </c>
      <c r="AG105" s="14" t="s">
        <v>368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H105" s="11" t="s">
        <v>239</v>
      </c>
      <c r="BI105" s="6" t="s">
        <v>368</v>
      </c>
      <c r="BJ105" s="6" t="s">
        <v>369</v>
      </c>
      <c r="BK105" s="6">
        <v>0.053287</v>
      </c>
      <c r="BL105" s="6">
        <v>0.074497</v>
      </c>
      <c r="BM105" s="6">
        <v>0.057989</v>
      </c>
      <c r="BN105" s="6">
        <v>0.05546</v>
      </c>
      <c r="BO105" s="6">
        <v>0.019089</v>
      </c>
      <c r="BP105" s="6">
        <v>0.009404</v>
      </c>
      <c r="BQ105" s="6">
        <v>0.015589</v>
      </c>
      <c r="BR105" s="6">
        <v>0.010817</v>
      </c>
      <c r="BS105" s="6">
        <v>0.011258999999999998</v>
      </c>
      <c r="BT105" s="6">
        <v>0.010679004</v>
      </c>
      <c r="BU105" s="6">
        <v>0.025868153999999997</v>
      </c>
      <c r="BV105" s="6">
        <v>0.029422779106849317</v>
      </c>
      <c r="BW105" s="6">
        <v>0.03500513885</v>
      </c>
      <c r="BX105" s="6">
        <v>0.04673295385</v>
      </c>
      <c r="BY105" s="6">
        <v>0.06625383274999999</v>
      </c>
      <c r="BZ105" s="6">
        <v>0.05025877130000005</v>
      </c>
      <c r="CA105" s="6">
        <v>0.04466816945355191</v>
      </c>
      <c r="CB105" s="6">
        <v>0.050992835779999995</v>
      </c>
      <c r="CC105" s="6">
        <v>0.042080599999999996</v>
      </c>
      <c r="CD105" s="6">
        <v>0.0468758</v>
      </c>
      <c r="CE105" s="6">
        <v>0.0391743247628415</v>
      </c>
      <c r="CF105" s="6">
        <v>0.04219336468</v>
      </c>
      <c r="CG105" s="6">
        <v>0.02874142928</v>
      </c>
      <c r="CH105" s="6">
        <v>0.0399828716429096</v>
      </c>
      <c r="CL105" s="11" t="s">
        <v>239</v>
      </c>
      <c r="CM105" s="6" t="s">
        <v>368</v>
      </c>
      <c r="CO105" s="14">
        <f t="shared" si="25"/>
        <v>0</v>
      </c>
      <c r="CP105" s="14">
        <f t="shared" si="35"/>
        <v>0</v>
      </c>
      <c r="CQ105" s="14">
        <f t="shared" si="36"/>
        <v>0</v>
      </c>
      <c r="CR105" s="14">
        <f t="shared" si="26"/>
        <v>0</v>
      </c>
      <c r="CS105" s="14">
        <f t="shared" si="27"/>
        <v>0</v>
      </c>
      <c r="CT105" s="14">
        <f t="shared" si="28"/>
        <v>0</v>
      </c>
      <c r="CU105" s="14">
        <f t="shared" si="29"/>
        <v>0</v>
      </c>
      <c r="CV105" s="14">
        <f t="shared" si="30"/>
        <v>0</v>
      </c>
      <c r="CW105" s="14">
        <f t="shared" si="31"/>
        <v>0</v>
      </c>
      <c r="CX105" s="14">
        <f t="shared" si="32"/>
        <v>0</v>
      </c>
      <c r="CY105" s="14">
        <f t="shared" si="33"/>
        <v>0</v>
      </c>
      <c r="CZ105" s="14">
        <f t="shared" si="34"/>
        <v>0</v>
      </c>
      <c r="DA105" s="14">
        <f t="shared" si="37"/>
        <v>0</v>
      </c>
      <c r="DB105" s="14">
        <f t="shared" si="38"/>
        <v>0</v>
      </c>
      <c r="DC105" s="14">
        <f t="shared" si="39"/>
        <v>0</v>
      </c>
      <c r="DD105" s="14">
        <f t="shared" si="40"/>
        <v>0</v>
      </c>
      <c r="DE105" s="14">
        <f t="shared" si="41"/>
        <v>0</v>
      </c>
      <c r="DF105" s="14">
        <f t="shared" si="42"/>
        <v>0</v>
      </c>
      <c r="DG105" s="14">
        <f t="shared" si="43"/>
        <v>0</v>
      </c>
      <c r="DH105" s="14">
        <f t="shared" si="44"/>
        <v>0</v>
      </c>
      <c r="DI105" s="14">
        <f t="shared" si="45"/>
        <v>0</v>
      </c>
      <c r="DJ105" s="14">
        <f t="shared" si="46"/>
        <v>0</v>
      </c>
      <c r="DK105" s="14">
        <f t="shared" si="47"/>
        <v>0</v>
      </c>
      <c r="DL105" s="14">
        <f t="shared" si="48"/>
        <v>0</v>
      </c>
    </row>
    <row r="106" spans="1:116" s="6" customFormat="1" ht="12.75">
      <c r="A106" s="6" t="s">
        <v>157</v>
      </c>
      <c r="C106" s="11" t="s">
        <v>450</v>
      </c>
      <c r="D106" s="3" t="s">
        <v>57</v>
      </c>
      <c r="E106" s="3" t="s">
        <v>58</v>
      </c>
      <c r="F106" s="19">
        <v>6.92</v>
      </c>
      <c r="G106" s="19">
        <v>7.11</v>
      </c>
      <c r="H106" s="19">
        <v>7.32</v>
      </c>
      <c r="I106" s="19">
        <v>7.52</v>
      </c>
      <c r="J106" s="19">
        <v>7.74</v>
      </c>
      <c r="K106" s="19">
        <v>7.96</v>
      </c>
      <c r="L106" s="19">
        <v>8.19</v>
      </c>
      <c r="M106" s="19">
        <v>8.43</v>
      </c>
      <c r="N106" s="19">
        <v>8.68</v>
      </c>
      <c r="O106" s="19">
        <v>8.94</v>
      </c>
      <c r="P106" s="19">
        <v>8.75</v>
      </c>
      <c r="Q106" s="19">
        <v>8.98</v>
      </c>
      <c r="R106" s="19">
        <v>9.21</v>
      </c>
      <c r="S106" s="19">
        <v>9.46</v>
      </c>
      <c r="T106" s="19">
        <v>9.71</v>
      </c>
      <c r="U106" s="19">
        <v>9.98</v>
      </c>
      <c r="V106" s="19">
        <v>10.25</v>
      </c>
      <c r="W106" s="19">
        <v>10.53</v>
      </c>
      <c r="X106" s="19">
        <v>10.82</v>
      </c>
      <c r="Y106" s="19">
        <v>11.12</v>
      </c>
      <c r="Z106" s="19">
        <v>11.42</v>
      </c>
      <c r="AA106" s="19">
        <v>11.73</v>
      </c>
      <c r="AB106" s="19">
        <v>12.04</v>
      </c>
      <c r="AC106" s="3">
        <v>12.35</v>
      </c>
      <c r="AF106" s="11" t="s">
        <v>450</v>
      </c>
      <c r="AG106" s="6" t="s">
        <v>57</v>
      </c>
      <c r="AH106" s="6">
        <v>0.01676999786543</v>
      </c>
      <c r="AI106" s="6">
        <v>0.01496848303228</v>
      </c>
      <c r="AJ106" s="6">
        <v>0.0186651625002</v>
      </c>
      <c r="AK106" s="6">
        <v>0.024174615561</v>
      </c>
      <c r="AL106" s="6">
        <v>0.01773908</v>
      </c>
      <c r="AM106" s="6">
        <v>0.014125863</v>
      </c>
      <c r="AN106" s="6">
        <v>0.029214067999999996</v>
      </c>
      <c r="AO106" s="6">
        <v>0.026892411999999997</v>
      </c>
      <c r="AP106" s="6">
        <v>0.026207544000000003</v>
      </c>
      <c r="AQ106" s="6">
        <v>0.03117426995992714</v>
      </c>
      <c r="AR106" s="6">
        <v>0.03424059195992714</v>
      </c>
      <c r="AS106" s="6">
        <v>0.03573508975591986</v>
      </c>
      <c r="AT106" s="6">
        <v>0.0332385313333333</v>
      </c>
      <c r="AU106" s="6">
        <v>0.039225315429872495</v>
      </c>
      <c r="AV106" s="6">
        <v>0.04349749176684879</v>
      </c>
      <c r="AW106" s="6">
        <v>0.043040123154827</v>
      </c>
      <c r="AX106" s="6">
        <v>0.05462669</v>
      </c>
      <c r="AY106" s="6">
        <v>0.06412370244626589</v>
      </c>
      <c r="AZ106" s="6">
        <v>0.0744021791183971</v>
      </c>
      <c r="BA106" s="6">
        <v>0.0799059321165756</v>
      </c>
      <c r="BB106" s="6">
        <v>0.0763101346666667</v>
      </c>
      <c r="BC106" s="6">
        <v>0.073792195848816</v>
      </c>
      <c r="BD106" s="6">
        <v>0.0643928672222222</v>
      </c>
      <c r="BE106" s="6">
        <v>0.0780583351821494</v>
      </c>
      <c r="BH106" s="11" t="s">
        <v>450</v>
      </c>
      <c r="BI106" s="6" t="s">
        <v>57</v>
      </c>
      <c r="BJ106" s="6" t="s">
        <v>58</v>
      </c>
      <c r="BK106" s="6">
        <v>0.06716806832395955</v>
      </c>
      <c r="BL106" s="6">
        <v>0.057188686651785475</v>
      </c>
      <c r="BM106" s="6">
        <v>0.05804162985629628</v>
      </c>
      <c r="BN106" s="6">
        <v>0.0630002160780722</v>
      </c>
      <c r="BO106" s="6">
        <v>0.05404807999999999</v>
      </c>
      <c r="BP106" s="6">
        <v>0.060578863</v>
      </c>
      <c r="BQ106" s="6">
        <v>0.064992068</v>
      </c>
      <c r="BR106" s="6">
        <v>0.065099412</v>
      </c>
      <c r="BS106" s="6">
        <v>0.071113544</v>
      </c>
      <c r="BT106" s="6">
        <v>0.074729972340558</v>
      </c>
      <c r="BU106" s="6">
        <v>0.0805175369788</v>
      </c>
      <c r="BV106" s="6">
        <v>0.07870895001912825</v>
      </c>
      <c r="BW106" s="6">
        <v>0.08572089142904</v>
      </c>
      <c r="BX106" s="6">
        <v>0.09258499283487599</v>
      </c>
      <c r="BY106" s="6">
        <v>0.10355804707462397</v>
      </c>
      <c r="BZ106" s="6">
        <v>0.1073832973213</v>
      </c>
      <c r="CA106" s="6">
        <v>0.11611916338698418</v>
      </c>
      <c r="CB106" s="6">
        <v>0.12880018732236298</v>
      </c>
      <c r="CC106" s="6">
        <v>0.14212010187032198</v>
      </c>
      <c r="CD106" s="6">
        <v>0.15032726357106602</v>
      </c>
      <c r="CE106" s="6">
        <v>0.155009249888406</v>
      </c>
      <c r="CF106" s="6">
        <v>0.166776541888076</v>
      </c>
      <c r="CG106" s="6">
        <v>0.16568651890066402</v>
      </c>
      <c r="CH106" s="6">
        <v>0.173850306101111</v>
      </c>
      <c r="CL106" s="11" t="s">
        <v>450</v>
      </c>
      <c r="CM106" s="6" t="s">
        <v>57</v>
      </c>
      <c r="CO106" s="14">
        <f t="shared" si="25"/>
        <v>0.2496721773290593</v>
      </c>
      <c r="CP106" s="14">
        <f t="shared" si="35"/>
        <v>0.26173853446611145</v>
      </c>
      <c r="CQ106" s="14">
        <f t="shared" si="36"/>
        <v>0.321582328863138</v>
      </c>
      <c r="CR106" s="14">
        <f t="shared" si="26"/>
        <v>0.38372274042746013</v>
      </c>
      <c r="CS106" s="14">
        <f t="shared" si="27"/>
        <v>0.32820925368671755</v>
      </c>
      <c r="CT106" s="14">
        <f t="shared" si="28"/>
        <v>0.23318138209361905</v>
      </c>
      <c r="CU106" s="14">
        <f t="shared" si="29"/>
        <v>0.44950205308130825</v>
      </c>
      <c r="CV106" s="14">
        <f t="shared" si="30"/>
        <v>0.41309761753301244</v>
      </c>
      <c r="CW106" s="14">
        <f t="shared" si="31"/>
        <v>0.3685309791338764</v>
      </c>
      <c r="CX106" s="14">
        <f t="shared" si="32"/>
        <v>0.41715885853483725</v>
      </c>
      <c r="CY106" s="14">
        <f t="shared" si="33"/>
        <v>0.42525632607145664</v>
      </c>
      <c r="CZ106" s="14">
        <f t="shared" si="34"/>
        <v>0.4540155820556027</v>
      </c>
      <c r="DA106" s="14">
        <f t="shared" si="37"/>
        <v>0.38775298272356684</v>
      </c>
      <c r="DB106" s="14">
        <f t="shared" si="38"/>
        <v>0.42366818021825936</v>
      </c>
      <c r="DC106" s="14">
        <f t="shared" si="39"/>
        <v>0.42003005073574323</v>
      </c>
      <c r="DD106" s="14">
        <f t="shared" si="40"/>
        <v>0.4008083587342943</v>
      </c>
      <c r="DE106" s="14">
        <f t="shared" si="41"/>
        <v>0.4704364758291319</v>
      </c>
      <c r="DF106" s="14">
        <f t="shared" si="42"/>
        <v>0.49785410859516965</v>
      </c>
      <c r="DG106" s="14">
        <f t="shared" si="43"/>
        <v>0.5235162242304445</v>
      </c>
      <c r="DH106" s="14">
        <f t="shared" si="44"/>
        <v>0.5315465087196289</v>
      </c>
      <c r="DI106" s="14">
        <f t="shared" si="45"/>
        <v>0.49229407097707883</v>
      </c>
      <c r="DJ106" s="14">
        <f t="shared" si="46"/>
        <v>0.44246148177324635</v>
      </c>
      <c r="DK106" s="14">
        <f t="shared" si="47"/>
        <v>0.38864276737462516</v>
      </c>
      <c r="DL106" s="14">
        <f t="shared" si="48"/>
        <v>0.4489973985823806</v>
      </c>
    </row>
    <row r="107" spans="1:116" s="10" customFormat="1" ht="12.75">
      <c r="A107" s="10" t="s">
        <v>157</v>
      </c>
      <c r="B107" s="6"/>
      <c r="C107" s="11" t="s">
        <v>346</v>
      </c>
      <c r="D107" s="3" t="s">
        <v>277</v>
      </c>
      <c r="E107" s="3" t="s">
        <v>278</v>
      </c>
      <c r="F107" s="19">
        <v>5.41</v>
      </c>
      <c r="G107" s="19">
        <v>5.53</v>
      </c>
      <c r="H107" s="19">
        <v>5.66</v>
      </c>
      <c r="I107" s="19">
        <v>4.41</v>
      </c>
      <c r="J107" s="19">
        <v>4.53</v>
      </c>
      <c r="K107" s="19">
        <v>4.66</v>
      </c>
      <c r="L107" s="19">
        <v>4.79</v>
      </c>
      <c r="M107" s="19">
        <v>4.93</v>
      </c>
      <c r="N107" s="19">
        <v>5.07</v>
      </c>
      <c r="O107" s="19">
        <v>5.54</v>
      </c>
      <c r="P107" s="19">
        <v>5.76</v>
      </c>
      <c r="Q107" s="19">
        <v>6.36</v>
      </c>
      <c r="R107" s="19">
        <v>6.6</v>
      </c>
      <c r="S107" s="19">
        <v>6.86</v>
      </c>
      <c r="T107" s="19">
        <v>7.11</v>
      </c>
      <c r="U107" s="19">
        <v>7.33</v>
      </c>
      <c r="V107" s="19">
        <v>7.53</v>
      </c>
      <c r="W107" s="19">
        <v>7.69</v>
      </c>
      <c r="X107" s="19">
        <v>7.84</v>
      </c>
      <c r="Y107" s="19">
        <v>7.98</v>
      </c>
      <c r="Z107" s="19">
        <v>8.12</v>
      </c>
      <c r="AA107" s="19">
        <v>8.24</v>
      </c>
      <c r="AB107" s="19">
        <v>8.36</v>
      </c>
      <c r="AC107" s="3">
        <v>8.48</v>
      </c>
      <c r="AE107" s="6"/>
      <c r="AF107" s="11" t="s">
        <v>346</v>
      </c>
      <c r="AG107" s="6" t="s">
        <v>277</v>
      </c>
      <c r="AH107" s="6">
        <v>0.0015374244869199999</v>
      </c>
      <c r="AI107" s="6">
        <v>0.0015470443877599997</v>
      </c>
      <c r="AJ107" s="6">
        <v>0.00154719268524</v>
      </c>
      <c r="AK107" s="6">
        <v>0.0016095627846</v>
      </c>
      <c r="AL107" s="6">
        <v>0.0016182</v>
      </c>
      <c r="AM107" s="6">
        <v>0.001681967</v>
      </c>
      <c r="AN107" s="6">
        <v>0.001702698</v>
      </c>
      <c r="AO107" s="6">
        <v>0.0017191349999999999</v>
      </c>
      <c r="AP107" s="6">
        <v>0.001734432</v>
      </c>
      <c r="AQ107" s="6">
        <v>0.00177344</v>
      </c>
      <c r="AR107" s="6">
        <v>0.0017995459999999997</v>
      </c>
      <c r="AS107" s="6">
        <v>0.0018367359999999998</v>
      </c>
      <c r="AT107" s="6">
        <v>0.001840876</v>
      </c>
      <c r="AU107" s="6">
        <v>0.0018556199999999999</v>
      </c>
      <c r="AV107" s="6">
        <v>0.0018775119999999998</v>
      </c>
      <c r="AW107" s="6">
        <v>0.001969592</v>
      </c>
      <c r="AX107" s="6">
        <v>0.0020163</v>
      </c>
      <c r="AY107" s="6">
        <v>0.002910705</v>
      </c>
      <c r="AZ107" s="6">
        <v>0.003130479</v>
      </c>
      <c r="BA107" s="6">
        <v>0.003998366</v>
      </c>
      <c r="BB107" s="6">
        <v>0.004141606000000001</v>
      </c>
      <c r="BC107" s="6">
        <v>0.004453523</v>
      </c>
      <c r="BD107" s="6">
        <v>0.004404908999999999</v>
      </c>
      <c r="BE107" s="6">
        <v>0.004454930044083522</v>
      </c>
      <c r="BG107" s="6"/>
      <c r="BH107" s="11" t="s">
        <v>346</v>
      </c>
      <c r="BI107" s="6" t="s">
        <v>277</v>
      </c>
      <c r="BJ107" s="6" t="s">
        <v>278</v>
      </c>
      <c r="BK107" s="6">
        <v>0.013741424486919998</v>
      </c>
      <c r="BL107" s="6">
        <v>0.013497044387760001</v>
      </c>
      <c r="BM107" s="6">
        <v>0.013718192685239999</v>
      </c>
      <c r="BN107" s="6">
        <v>0.013726562784599999</v>
      </c>
      <c r="BO107" s="6">
        <v>0.0140622</v>
      </c>
      <c r="BP107" s="6">
        <v>0.012388966999999999</v>
      </c>
      <c r="BQ107" s="6">
        <v>0.015950698</v>
      </c>
      <c r="BR107" s="6">
        <v>0.016717134999999998</v>
      </c>
      <c r="BS107" s="6">
        <v>0.017129432</v>
      </c>
      <c r="BT107" s="6">
        <v>0.016609582634349182</v>
      </c>
      <c r="BU107" s="6">
        <v>0.0218088016781</v>
      </c>
      <c r="BV107" s="6">
        <v>0.01738338014479452</v>
      </c>
      <c r="BW107" s="6">
        <v>0.01776948406</v>
      </c>
      <c r="BX107" s="6">
        <v>0.018186455759999998</v>
      </c>
      <c r="BY107" s="6">
        <v>0.01865890349</v>
      </c>
      <c r="BZ107" s="6">
        <v>0.01860669123</v>
      </c>
      <c r="CA107" s="6">
        <v>0.01883956291</v>
      </c>
      <c r="CB107" s="6">
        <v>0.01973396791</v>
      </c>
      <c r="CC107" s="6">
        <v>0.01995374191</v>
      </c>
      <c r="CD107" s="6">
        <v>0.02091666781</v>
      </c>
      <c r="CE107" s="6">
        <v>0.0217034837963115</v>
      </c>
      <c r="CF107" s="6">
        <v>0.02220487112</v>
      </c>
      <c r="CG107" s="6">
        <v>0.02228382906</v>
      </c>
      <c r="CH107" s="6">
        <v>0.02241882274230842</v>
      </c>
      <c r="CK107" s="6"/>
      <c r="CL107" s="11" t="s">
        <v>346</v>
      </c>
      <c r="CM107" s="6" t="s">
        <v>277</v>
      </c>
      <c r="CO107" s="14">
        <f t="shared" si="25"/>
        <v>0.11188246810826802</v>
      </c>
      <c r="CP107" s="14">
        <f t="shared" si="35"/>
        <v>0.11462097503087122</v>
      </c>
      <c r="CQ107" s="14">
        <f t="shared" si="36"/>
        <v>0.11278400301992346</v>
      </c>
      <c r="CR107" s="14">
        <f t="shared" si="26"/>
        <v>0.11725898244575753</v>
      </c>
      <c r="CS107" s="14">
        <f t="shared" si="27"/>
        <v>0.115074454921705</v>
      </c>
      <c r="CT107" s="14">
        <f t="shared" si="28"/>
        <v>0.1357632964879154</v>
      </c>
      <c r="CU107" s="14">
        <f t="shared" si="29"/>
        <v>0.10674755424496157</v>
      </c>
      <c r="CV107" s="14">
        <f t="shared" si="30"/>
        <v>0.10283670018816024</v>
      </c>
      <c r="CW107" s="14">
        <f t="shared" si="31"/>
        <v>0.10125449577078796</v>
      </c>
      <c r="CX107" s="14">
        <f t="shared" si="32"/>
        <v>0.10677209891671004</v>
      </c>
      <c r="CY107" s="14">
        <f t="shared" si="33"/>
        <v>0.08251466662687254</v>
      </c>
      <c r="CZ107" s="14">
        <f t="shared" si="34"/>
        <v>0.10566046331041165</v>
      </c>
      <c r="DA107" s="14">
        <f t="shared" si="37"/>
        <v>0.10359760552327482</v>
      </c>
      <c r="DB107" s="14">
        <f t="shared" si="38"/>
        <v>0.10203307475012934</v>
      </c>
      <c r="DC107" s="14">
        <f t="shared" si="39"/>
        <v>0.1006228474790187</v>
      </c>
      <c r="DD107" s="14">
        <f t="shared" si="40"/>
        <v>0.10585396273058915</v>
      </c>
      <c r="DE107" s="14">
        <f t="shared" si="41"/>
        <v>0.10702477597979475</v>
      </c>
      <c r="DF107" s="14">
        <f t="shared" si="42"/>
        <v>0.14749719941142844</v>
      </c>
      <c r="DG107" s="14">
        <f t="shared" si="43"/>
        <v>0.15688681421859685</v>
      </c>
      <c r="DH107" s="14">
        <f t="shared" si="44"/>
        <v>0.1911569297901471</v>
      </c>
      <c r="DI107" s="14">
        <f t="shared" si="45"/>
        <v>0.19082678333438183</v>
      </c>
      <c r="DJ107" s="14">
        <f t="shared" si="46"/>
        <v>0.20056513617810182</v>
      </c>
      <c r="DK107" s="14">
        <f t="shared" si="47"/>
        <v>0.19767289491135592</v>
      </c>
      <c r="DL107" s="14">
        <f t="shared" si="48"/>
        <v>0.1987138261134584</v>
      </c>
    </row>
    <row r="108" spans="1:116" s="10" customFormat="1" ht="12.75">
      <c r="A108" s="10" t="s">
        <v>157</v>
      </c>
      <c r="B108" s="14"/>
      <c r="C108" s="11" t="s">
        <v>346</v>
      </c>
      <c r="D108" s="3" t="s">
        <v>279</v>
      </c>
      <c r="E108" s="3" t="s">
        <v>280</v>
      </c>
      <c r="F108" s="19">
        <v>0.78</v>
      </c>
      <c r="G108" s="19">
        <v>0.8</v>
      </c>
      <c r="H108" s="19">
        <v>0.81</v>
      </c>
      <c r="I108" s="19">
        <v>0.83</v>
      </c>
      <c r="J108" s="19">
        <v>0.85</v>
      </c>
      <c r="K108" s="19">
        <v>0.87</v>
      </c>
      <c r="L108" s="19">
        <v>0.89</v>
      </c>
      <c r="M108" s="19">
        <v>0.91</v>
      </c>
      <c r="N108" s="19">
        <v>0.93</v>
      </c>
      <c r="O108" s="19">
        <v>0.95</v>
      </c>
      <c r="P108" s="19">
        <v>0.97</v>
      </c>
      <c r="Q108" s="19">
        <v>1.05</v>
      </c>
      <c r="R108" s="19">
        <v>1.08</v>
      </c>
      <c r="S108" s="19">
        <v>1.12</v>
      </c>
      <c r="T108" s="19">
        <v>1.15</v>
      </c>
      <c r="U108" s="19">
        <v>1.19</v>
      </c>
      <c r="V108" s="19">
        <v>1.22</v>
      </c>
      <c r="W108" s="19">
        <v>1.26</v>
      </c>
      <c r="X108" s="19">
        <v>1.29</v>
      </c>
      <c r="Y108" s="19">
        <v>1.33</v>
      </c>
      <c r="Z108" s="19">
        <v>1.37</v>
      </c>
      <c r="AA108" s="19">
        <v>1.41</v>
      </c>
      <c r="AB108" s="19">
        <v>1.45</v>
      </c>
      <c r="AC108" s="3">
        <v>1.49</v>
      </c>
      <c r="AE108" s="14"/>
      <c r="AF108" s="11" t="s">
        <v>346</v>
      </c>
      <c r="AG108" s="14" t="s">
        <v>279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G108" s="6"/>
      <c r="BH108" s="11" t="s">
        <v>346</v>
      </c>
      <c r="BI108" s="6" t="s">
        <v>279</v>
      </c>
      <c r="BJ108" s="6" t="s">
        <v>280</v>
      </c>
      <c r="BK108" s="6">
        <v>0.001232</v>
      </c>
      <c r="BL108" s="6">
        <v>0.0012279999999999997</v>
      </c>
      <c r="BM108" s="6">
        <v>0.001248</v>
      </c>
      <c r="BN108" s="6">
        <v>0.001248</v>
      </c>
      <c r="BO108" s="6">
        <v>0.0016839999999999997</v>
      </c>
      <c r="BP108" s="6">
        <v>0.001813</v>
      </c>
      <c r="BQ108" s="6">
        <v>0.001897</v>
      </c>
      <c r="BR108" s="6">
        <v>0.0026149999999999997</v>
      </c>
      <c r="BS108" s="6">
        <v>0.002927</v>
      </c>
      <c r="BT108" s="6">
        <v>0.0030593196399999996</v>
      </c>
      <c r="BU108" s="6">
        <v>0.0038736939</v>
      </c>
      <c r="BV108" s="6">
        <v>0.003968279032438357</v>
      </c>
      <c r="BW108" s="6">
        <v>0.00399930816</v>
      </c>
      <c r="BX108" s="6">
        <v>0.00426805403</v>
      </c>
      <c r="BY108" s="6">
        <v>0.00435488855</v>
      </c>
      <c r="BZ108" s="6">
        <v>0.00431150853</v>
      </c>
      <c r="CA108" s="6">
        <v>0.00435810837</v>
      </c>
      <c r="CB108" s="6">
        <v>0.00435810837</v>
      </c>
      <c r="CC108" s="6">
        <v>0.00435810837</v>
      </c>
      <c r="CD108" s="6">
        <v>0.00435810837</v>
      </c>
      <c r="CE108" s="6">
        <v>0.00483188465983607</v>
      </c>
      <c r="CF108" s="6">
        <v>0.0048885772</v>
      </c>
      <c r="CG108" s="6">
        <v>0.00506395746</v>
      </c>
      <c r="CH108" s="6">
        <v>0.00515832730593241</v>
      </c>
      <c r="CK108" s="6"/>
      <c r="CL108" s="11" t="s">
        <v>346</v>
      </c>
      <c r="CM108" s="6" t="s">
        <v>279</v>
      </c>
      <c r="CO108" s="14">
        <f t="shared" si="25"/>
        <v>0</v>
      </c>
      <c r="CP108" s="14">
        <f t="shared" si="35"/>
        <v>0</v>
      </c>
      <c r="CQ108" s="14">
        <f t="shared" si="36"/>
        <v>0</v>
      </c>
      <c r="CR108" s="14">
        <f t="shared" si="26"/>
        <v>0</v>
      </c>
      <c r="CS108" s="14">
        <f t="shared" si="27"/>
        <v>0</v>
      </c>
      <c r="CT108" s="14">
        <f t="shared" si="28"/>
        <v>0</v>
      </c>
      <c r="CU108" s="14">
        <f t="shared" si="29"/>
        <v>0</v>
      </c>
      <c r="CV108" s="14">
        <f t="shared" si="30"/>
        <v>0</v>
      </c>
      <c r="CW108" s="14">
        <f t="shared" si="31"/>
        <v>0</v>
      </c>
      <c r="CX108" s="14">
        <f t="shared" si="32"/>
        <v>0</v>
      </c>
      <c r="CY108" s="14">
        <f t="shared" si="33"/>
        <v>0</v>
      </c>
      <c r="CZ108" s="14">
        <f t="shared" si="34"/>
        <v>0</v>
      </c>
      <c r="DA108" s="14">
        <f t="shared" si="37"/>
        <v>0</v>
      </c>
      <c r="DB108" s="14">
        <f t="shared" si="38"/>
        <v>0</v>
      </c>
      <c r="DC108" s="14">
        <f t="shared" si="39"/>
        <v>0</v>
      </c>
      <c r="DD108" s="14">
        <f t="shared" si="40"/>
        <v>0</v>
      </c>
      <c r="DE108" s="14">
        <f t="shared" si="41"/>
        <v>0</v>
      </c>
      <c r="DF108" s="14">
        <f t="shared" si="42"/>
        <v>0</v>
      </c>
      <c r="DG108" s="14">
        <f t="shared" si="43"/>
        <v>0</v>
      </c>
      <c r="DH108" s="14">
        <f t="shared" si="44"/>
        <v>0</v>
      </c>
      <c r="DI108" s="14">
        <f t="shared" si="45"/>
        <v>0</v>
      </c>
      <c r="DJ108" s="14">
        <f t="shared" si="46"/>
        <v>0</v>
      </c>
      <c r="DK108" s="14">
        <f t="shared" si="47"/>
        <v>0</v>
      </c>
      <c r="DL108" s="14">
        <f t="shared" si="48"/>
        <v>0</v>
      </c>
    </row>
    <row r="109" spans="1:116" s="6" customFormat="1" ht="12.75">
      <c r="A109" s="6" t="s">
        <v>157</v>
      </c>
      <c r="B109" s="8"/>
      <c r="C109" s="11" t="s">
        <v>450</v>
      </c>
      <c r="D109" s="3" t="s">
        <v>476</v>
      </c>
      <c r="E109" s="3" t="s">
        <v>59</v>
      </c>
      <c r="F109" s="19">
        <v>0.87</v>
      </c>
      <c r="G109" s="19">
        <v>0.77</v>
      </c>
      <c r="H109" s="19">
        <v>0.77</v>
      </c>
      <c r="I109" s="19">
        <v>0.78</v>
      </c>
      <c r="J109" s="19">
        <v>0.79</v>
      </c>
      <c r="K109" s="19">
        <v>0.79</v>
      </c>
      <c r="L109" s="19">
        <v>0.79</v>
      </c>
      <c r="M109" s="19">
        <v>0.79</v>
      </c>
      <c r="N109" s="19">
        <v>0.79</v>
      </c>
      <c r="O109" s="19">
        <v>0.79</v>
      </c>
      <c r="P109" s="19">
        <v>0.8</v>
      </c>
      <c r="Q109" s="19">
        <v>0.73</v>
      </c>
      <c r="R109" s="19">
        <v>0.73</v>
      </c>
      <c r="S109" s="19">
        <v>0.73</v>
      </c>
      <c r="T109" s="19">
        <v>0.74</v>
      </c>
      <c r="U109" s="19">
        <v>0.74</v>
      </c>
      <c r="V109" s="19">
        <v>0.74</v>
      </c>
      <c r="W109" s="19">
        <v>0.75</v>
      </c>
      <c r="X109" s="19">
        <v>0.75</v>
      </c>
      <c r="Y109" s="19">
        <v>0.76</v>
      </c>
      <c r="Z109" s="19">
        <v>0.76</v>
      </c>
      <c r="AA109" s="19">
        <v>0.76</v>
      </c>
      <c r="AB109" s="19">
        <v>0.76</v>
      </c>
      <c r="AC109" s="3">
        <v>0.77</v>
      </c>
      <c r="AE109" s="8"/>
      <c r="AF109" s="11" t="s">
        <v>450</v>
      </c>
      <c r="AG109" s="8" t="s">
        <v>476</v>
      </c>
      <c r="AH109" s="8">
        <v>5.194001645E-05</v>
      </c>
      <c r="AI109" s="8">
        <v>5.2265013099999996E-05</v>
      </c>
      <c r="AJ109" s="8">
        <v>5.2270023149999996E-05</v>
      </c>
      <c r="AK109" s="8">
        <v>5.260009100000001E-05</v>
      </c>
      <c r="AL109" s="8">
        <v>5.22E-05</v>
      </c>
      <c r="AM109" s="8">
        <v>5.2235E-05</v>
      </c>
      <c r="AN109" s="8">
        <v>5.223E-05</v>
      </c>
      <c r="AO109" s="8">
        <v>5.2094999999999995E-05</v>
      </c>
      <c r="AP109" s="8">
        <v>5.1620000000000004E-05</v>
      </c>
      <c r="AQ109" s="8">
        <v>5.216E-05</v>
      </c>
      <c r="AR109" s="8">
        <v>5.201E-05</v>
      </c>
      <c r="AS109" s="8">
        <v>5.218E-05</v>
      </c>
      <c r="AT109" s="8">
        <v>5.171E-05</v>
      </c>
      <c r="AU109" s="8">
        <v>5.1545E-05</v>
      </c>
      <c r="AV109" s="8">
        <v>5.158E-05</v>
      </c>
      <c r="AW109" s="8">
        <v>5.156E-05</v>
      </c>
      <c r="AX109" s="8">
        <v>5.17E-05</v>
      </c>
      <c r="AY109" s="8">
        <v>5.106499999999999E-05</v>
      </c>
      <c r="AZ109" s="8">
        <v>6.1182E-05</v>
      </c>
      <c r="BA109" s="8">
        <v>6.1356E-05</v>
      </c>
      <c r="BB109" s="8">
        <v>7.140699999999999E-05</v>
      </c>
      <c r="BC109" s="8">
        <v>7.2331E-05</v>
      </c>
      <c r="BD109" s="8">
        <v>8.138399999999999E-05</v>
      </c>
      <c r="BE109" s="8">
        <v>8.192799999999999E-05</v>
      </c>
      <c r="BH109" s="11" t="s">
        <v>450</v>
      </c>
      <c r="BI109" s="6" t="s">
        <v>476</v>
      </c>
      <c r="BJ109" s="6" t="s">
        <v>59</v>
      </c>
      <c r="BK109" s="6">
        <v>0.02141794001645</v>
      </c>
      <c r="BL109" s="6">
        <v>0.0243432650131</v>
      </c>
      <c r="BM109" s="6">
        <v>0.01955627002315</v>
      </c>
      <c r="BN109" s="6">
        <v>0.017259600091</v>
      </c>
      <c r="BO109" s="6">
        <v>0.019728199999999998</v>
      </c>
      <c r="BP109" s="6">
        <v>0.020053235000000003</v>
      </c>
      <c r="BQ109" s="6">
        <v>0.019224230000000002</v>
      </c>
      <c r="BR109" s="6">
        <v>0.014628095</v>
      </c>
      <c r="BS109" s="6">
        <v>0.01458162</v>
      </c>
      <c r="BT109" s="6">
        <v>0.009748395850000001</v>
      </c>
      <c r="BU109" s="6">
        <v>0.00939019425</v>
      </c>
      <c r="BV109" s="6">
        <v>0.0108222016393</v>
      </c>
      <c r="BW109" s="6">
        <v>0.0123555733442623</v>
      </c>
      <c r="BX109" s="6">
        <v>0.015496648</v>
      </c>
      <c r="BY109" s="6">
        <v>0.01551513452</v>
      </c>
      <c r="BZ109" s="6">
        <v>0.013263162000000002</v>
      </c>
      <c r="CA109" s="6">
        <v>0.014169014209999999</v>
      </c>
      <c r="CB109" s="6">
        <v>0.015527117109999999</v>
      </c>
      <c r="CC109" s="6">
        <v>0.019648745999999998</v>
      </c>
      <c r="CD109" s="6">
        <v>0.0209023715000001</v>
      </c>
      <c r="CE109" s="6">
        <v>0.022905668280054598</v>
      </c>
      <c r="CF109" s="6">
        <v>0.0235525101</v>
      </c>
      <c r="CG109" s="6">
        <v>0.02394864963</v>
      </c>
      <c r="CH109" s="6">
        <v>0.024005980263934797</v>
      </c>
      <c r="CL109" s="11" t="s">
        <v>450</v>
      </c>
      <c r="CM109" s="6" t="s">
        <v>476</v>
      </c>
      <c r="CO109" s="14">
        <f t="shared" si="25"/>
        <v>0.0024250705908274834</v>
      </c>
      <c r="CP109" s="14">
        <f t="shared" si="35"/>
        <v>0.002147000949620944</v>
      </c>
      <c r="CQ109" s="14">
        <f t="shared" si="36"/>
        <v>0.0026728012595512666</v>
      </c>
      <c r="CR109" s="14">
        <f t="shared" si="26"/>
        <v>0.003047584574536479</v>
      </c>
      <c r="CS109" s="14">
        <f t="shared" si="27"/>
        <v>0.0026459585770622768</v>
      </c>
      <c r="CT109" s="14">
        <f t="shared" si="28"/>
        <v>0.002604816629336862</v>
      </c>
      <c r="CU109" s="14">
        <f t="shared" si="29"/>
        <v>0.002716883849184076</v>
      </c>
      <c r="CV109" s="14">
        <f t="shared" si="30"/>
        <v>0.0035612976262459324</v>
      </c>
      <c r="CW109" s="14">
        <f t="shared" si="31"/>
        <v>0.003540073050868148</v>
      </c>
      <c r="CX109" s="14">
        <f t="shared" si="32"/>
        <v>0.0053506239182931825</v>
      </c>
      <c r="CY109" s="14">
        <f t="shared" si="33"/>
        <v>0.005538756559801732</v>
      </c>
      <c r="CZ109" s="14">
        <f t="shared" si="34"/>
        <v>0.004821569745153547</v>
      </c>
      <c r="DA109" s="14">
        <f t="shared" si="37"/>
        <v>0.0041851558449946934</v>
      </c>
      <c r="DB109" s="14">
        <f t="shared" si="38"/>
        <v>0.0033262031892316328</v>
      </c>
      <c r="DC109" s="14">
        <f t="shared" si="39"/>
        <v>0.003324495829121564</v>
      </c>
      <c r="DD109" s="14">
        <f t="shared" si="40"/>
        <v>0.0038874591141991625</v>
      </c>
      <c r="DE109" s="14">
        <f t="shared" si="41"/>
        <v>0.003648807124740685</v>
      </c>
      <c r="DF109" s="14">
        <f t="shared" si="42"/>
        <v>0.003288762468798047</v>
      </c>
      <c r="DG109" s="14">
        <f t="shared" si="43"/>
        <v>0.0031137864981307206</v>
      </c>
      <c r="DH109" s="14">
        <f t="shared" si="44"/>
        <v>0.0029353607077550843</v>
      </c>
      <c r="DI109" s="14">
        <f t="shared" si="45"/>
        <v>0.0031174379689318447</v>
      </c>
      <c r="DJ109" s="14">
        <f t="shared" si="46"/>
        <v>0.0030710527112776825</v>
      </c>
      <c r="DK109" s="14">
        <f t="shared" si="47"/>
        <v>0.003398270936247356</v>
      </c>
      <c r="DL109" s="14">
        <f t="shared" si="48"/>
        <v>0.0034128162690812464</v>
      </c>
    </row>
    <row r="110" spans="1:116" s="6" customFormat="1" ht="12.75">
      <c r="A110" s="6" t="s">
        <v>157</v>
      </c>
      <c r="C110" s="11" t="s">
        <v>450</v>
      </c>
      <c r="D110" s="3" t="s">
        <v>60</v>
      </c>
      <c r="E110" s="3" t="s">
        <v>61</v>
      </c>
      <c r="F110" s="19">
        <v>5.36</v>
      </c>
      <c r="G110" s="19">
        <v>5.46</v>
      </c>
      <c r="H110" s="19">
        <v>5.56</v>
      </c>
      <c r="I110" s="19">
        <v>5.66</v>
      </c>
      <c r="J110" s="19">
        <v>5.76</v>
      </c>
      <c r="K110" s="19">
        <v>5.86</v>
      </c>
      <c r="L110" s="19">
        <v>5.99</v>
      </c>
      <c r="M110" s="19">
        <v>6.11</v>
      </c>
      <c r="N110" s="19">
        <v>6.24</v>
      </c>
      <c r="O110" s="19">
        <v>6.36</v>
      </c>
      <c r="P110" s="19">
        <v>6.49</v>
      </c>
      <c r="Q110" s="19">
        <v>6.62</v>
      </c>
      <c r="R110" s="19">
        <v>6.76</v>
      </c>
      <c r="S110" s="19">
        <v>6.9</v>
      </c>
      <c r="T110" s="19">
        <v>7.04</v>
      </c>
      <c r="U110" s="19">
        <v>7.18</v>
      </c>
      <c r="V110" s="19">
        <v>7.34</v>
      </c>
      <c r="W110" s="19">
        <v>7.49</v>
      </c>
      <c r="X110" s="19">
        <v>7.65</v>
      </c>
      <c r="Y110" s="19">
        <v>7.8</v>
      </c>
      <c r="Z110" s="19">
        <v>7.96</v>
      </c>
      <c r="AA110" s="19">
        <v>8.11</v>
      </c>
      <c r="AB110" s="19">
        <v>8.22</v>
      </c>
      <c r="AC110" s="3">
        <v>8.33</v>
      </c>
      <c r="AF110" s="11" t="s">
        <v>450</v>
      </c>
      <c r="AG110" s="6" t="s">
        <v>60</v>
      </c>
      <c r="AH110" s="6">
        <v>0.00237885275341</v>
      </c>
      <c r="AI110" s="6">
        <v>0.00244600261308</v>
      </c>
      <c r="AJ110" s="6">
        <v>0.0026971331945399996</v>
      </c>
      <c r="AK110" s="6">
        <v>0.0028193648776</v>
      </c>
      <c r="AL110" s="6">
        <v>0.00290232</v>
      </c>
      <c r="AM110" s="6">
        <v>0.003207229</v>
      </c>
      <c r="AN110" s="6">
        <v>0.003488964</v>
      </c>
      <c r="AO110" s="6">
        <v>0.003459108</v>
      </c>
      <c r="AP110" s="6">
        <v>0.003427568</v>
      </c>
      <c r="AQ110" s="6">
        <v>0.0034634239999999997</v>
      </c>
      <c r="AR110" s="6">
        <v>0.003827936</v>
      </c>
      <c r="AS110" s="6">
        <v>0.00360042</v>
      </c>
      <c r="AT110" s="6">
        <v>0.003288756</v>
      </c>
      <c r="AU110" s="6">
        <v>0.002793739</v>
      </c>
      <c r="AV110" s="6">
        <v>0.002382996</v>
      </c>
      <c r="AW110" s="6">
        <v>0.002578</v>
      </c>
      <c r="AX110" s="6">
        <v>0.00278146</v>
      </c>
      <c r="AY110" s="6">
        <v>0.0020221740000000003</v>
      </c>
      <c r="AZ110" s="6">
        <v>0.003089691</v>
      </c>
      <c r="BA110" s="6">
        <v>0.0027098900000000004</v>
      </c>
      <c r="BB110" s="6">
        <v>0.00285628</v>
      </c>
      <c r="BC110" s="6">
        <v>0.00289324</v>
      </c>
      <c r="BD110" s="6">
        <v>0.003031554</v>
      </c>
      <c r="BE110" s="6">
        <v>0.00256025</v>
      </c>
      <c r="BH110" s="11" t="s">
        <v>450</v>
      </c>
      <c r="BI110" s="6" t="s">
        <v>60</v>
      </c>
      <c r="BJ110" s="6" t="s">
        <v>61</v>
      </c>
      <c r="BK110" s="6">
        <v>0.014996852753409999</v>
      </c>
      <c r="BL110" s="6">
        <v>0.010882002613079998</v>
      </c>
      <c r="BM110" s="6">
        <v>0.0143006518934334</v>
      </c>
      <c r="BN110" s="6">
        <v>0.01285127435094099</v>
      </c>
      <c r="BO110" s="6">
        <v>0.01306951347085549</v>
      </c>
      <c r="BP110" s="6">
        <v>0.01495113780104129</v>
      </c>
      <c r="BQ110" s="6">
        <v>0.014634639464764784</v>
      </c>
      <c r="BR110" s="6">
        <v>0.02123776362316031</v>
      </c>
      <c r="BS110" s="6">
        <v>0.02314824827977103</v>
      </c>
      <c r="BT110" s="6">
        <v>0.02129482344698303</v>
      </c>
      <c r="BU110" s="6">
        <v>0.014104578186908232</v>
      </c>
      <c r="BV110" s="6">
        <v>0.014184102480178873</v>
      </c>
      <c r="BW110" s="6">
        <v>0.015307482754391914</v>
      </c>
      <c r="BX110" s="6">
        <v>0.011534078559999997</v>
      </c>
      <c r="BY110" s="6">
        <v>0.00997700616</v>
      </c>
      <c r="BZ110" s="6">
        <v>0.015599523</v>
      </c>
      <c r="CA110" s="6">
        <v>0.01822157992</v>
      </c>
      <c r="CB110" s="6">
        <v>0.0217960276</v>
      </c>
      <c r="CC110" s="6">
        <v>0.021556143689999998</v>
      </c>
      <c r="CD110" s="6">
        <v>0.023358325419999996</v>
      </c>
      <c r="CE110" s="6">
        <v>0.0240228012009563</v>
      </c>
      <c r="CF110" s="6">
        <v>0.025950936110000003</v>
      </c>
      <c r="CG110" s="6">
        <v>0.02686823603</v>
      </c>
      <c r="CH110" s="6">
        <v>0.0268157003816082</v>
      </c>
      <c r="CL110" s="11" t="s">
        <v>450</v>
      </c>
      <c r="CM110" s="6" t="s">
        <v>60</v>
      </c>
      <c r="CO110" s="14">
        <f t="shared" si="25"/>
        <v>0.15862346537136562</v>
      </c>
      <c r="CP110" s="14">
        <f t="shared" si="35"/>
        <v>0.22477504371667242</v>
      </c>
      <c r="CQ110" s="14">
        <f t="shared" si="36"/>
        <v>0.18860211510906535</v>
      </c>
      <c r="CR110" s="14">
        <f t="shared" si="26"/>
        <v>0.21938407045162506</v>
      </c>
      <c r="CS110" s="14">
        <f t="shared" si="27"/>
        <v>0.22206794510538294</v>
      </c>
      <c r="CT110" s="14">
        <f t="shared" si="28"/>
        <v>0.21451404185283</v>
      </c>
      <c r="CU110" s="14">
        <f t="shared" si="29"/>
        <v>0.23840450654081602</v>
      </c>
      <c r="CV110" s="14">
        <f t="shared" si="30"/>
        <v>0.16287534136728765</v>
      </c>
      <c r="CW110" s="14">
        <f t="shared" si="31"/>
        <v>0.1480702970943728</v>
      </c>
      <c r="CX110" s="14">
        <f t="shared" si="32"/>
        <v>0.16264159262098435</v>
      </c>
      <c r="CY110" s="14">
        <f t="shared" si="33"/>
        <v>0.27139670178531555</v>
      </c>
      <c r="CZ110" s="14">
        <f t="shared" si="34"/>
        <v>0.2538348834571164</v>
      </c>
      <c r="DA110" s="14">
        <f t="shared" si="37"/>
        <v>0.21484629790331877</v>
      </c>
      <c r="DB110" s="14">
        <f t="shared" si="38"/>
        <v>0.24221605440495636</v>
      </c>
      <c r="DC110" s="14">
        <f t="shared" si="39"/>
        <v>0.23884880512091416</v>
      </c>
      <c r="DD110" s="14">
        <f t="shared" si="40"/>
        <v>0.16526146344346554</v>
      </c>
      <c r="DE110" s="14">
        <f t="shared" si="41"/>
        <v>0.1526464780887123</v>
      </c>
      <c r="DF110" s="14">
        <f t="shared" si="42"/>
        <v>0.09277718110432198</v>
      </c>
      <c r="DG110" s="14">
        <f t="shared" si="43"/>
        <v>0.1433322696504998</v>
      </c>
      <c r="DH110" s="14">
        <f t="shared" si="44"/>
        <v>0.11601388161497755</v>
      </c>
      <c r="DI110" s="14">
        <f t="shared" si="45"/>
        <v>0.11889870694539557</v>
      </c>
      <c r="DJ110" s="14">
        <f t="shared" si="46"/>
        <v>0.11148884910109702</v>
      </c>
      <c r="DK110" s="14">
        <f t="shared" si="47"/>
        <v>0.11283040675298103</v>
      </c>
      <c r="DL110" s="14">
        <f t="shared" si="48"/>
        <v>0.09547578334951756</v>
      </c>
    </row>
    <row r="111" spans="1:116" s="6" customFormat="1" ht="12.75">
      <c r="A111" s="6" t="s">
        <v>157</v>
      </c>
      <c r="B111" s="15"/>
      <c r="C111" s="11" t="s">
        <v>239</v>
      </c>
      <c r="D111" s="23" t="s">
        <v>370</v>
      </c>
      <c r="E111" s="19" t="s">
        <v>371</v>
      </c>
      <c r="F111" s="19" t="s">
        <v>454</v>
      </c>
      <c r="G111" s="19" t="s">
        <v>454</v>
      </c>
      <c r="H111" s="19" t="s">
        <v>454</v>
      </c>
      <c r="I111" s="19" t="s">
        <v>454</v>
      </c>
      <c r="J111" s="19" t="s">
        <v>454</v>
      </c>
      <c r="K111" s="19" t="s">
        <v>454</v>
      </c>
      <c r="L111" s="19" t="s">
        <v>454</v>
      </c>
      <c r="M111" s="19" t="s">
        <v>454</v>
      </c>
      <c r="N111" s="19" t="s">
        <v>454</v>
      </c>
      <c r="O111" s="19" t="s">
        <v>454</v>
      </c>
      <c r="P111" s="19" t="s">
        <v>454</v>
      </c>
      <c r="Q111" s="19" t="s">
        <v>454</v>
      </c>
      <c r="R111" s="19" t="s">
        <v>454</v>
      </c>
      <c r="S111" s="19" t="s">
        <v>454</v>
      </c>
      <c r="T111" s="19" t="s">
        <v>454</v>
      </c>
      <c r="U111" s="19" t="s">
        <v>454</v>
      </c>
      <c r="V111" s="19" t="s">
        <v>454</v>
      </c>
      <c r="W111" s="19" t="s">
        <v>454</v>
      </c>
      <c r="X111" s="19" t="s">
        <v>454</v>
      </c>
      <c r="Y111" s="19" t="s">
        <v>454</v>
      </c>
      <c r="Z111" s="19" t="s">
        <v>454</v>
      </c>
      <c r="AA111" s="19" t="s">
        <v>454</v>
      </c>
      <c r="AB111" s="19" t="s">
        <v>454</v>
      </c>
      <c r="AC111" s="19" t="s">
        <v>454</v>
      </c>
      <c r="AE111" s="15"/>
      <c r="AF111" s="11" t="s">
        <v>239</v>
      </c>
      <c r="AG111" s="17" t="s">
        <v>370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G111" s="10"/>
      <c r="BH111" s="11" t="s">
        <v>239</v>
      </c>
      <c r="BI111" s="16" t="s">
        <v>370</v>
      </c>
      <c r="BJ111" s="10" t="s">
        <v>371</v>
      </c>
      <c r="BK111" s="10">
        <v>0.09</v>
      </c>
      <c r="BL111" s="10">
        <v>0.11</v>
      </c>
      <c r="BM111" s="10">
        <v>0.1</v>
      </c>
      <c r="BN111" s="10">
        <v>0.09</v>
      </c>
      <c r="BO111" s="10">
        <v>0.11</v>
      </c>
      <c r="BP111" s="10">
        <v>0.11</v>
      </c>
      <c r="BQ111" s="10">
        <v>0.07</v>
      </c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K111" s="10"/>
      <c r="CL111" s="11" t="s">
        <v>239</v>
      </c>
      <c r="CM111" s="16" t="s">
        <v>370</v>
      </c>
      <c r="CO111" s="14">
        <f t="shared" si="25"/>
        <v>0</v>
      </c>
      <c r="CP111" s="14">
        <f t="shared" si="35"/>
        <v>0</v>
      </c>
      <c r="CQ111" s="14">
        <f t="shared" si="36"/>
        <v>0</v>
      </c>
      <c r="CR111" s="14">
        <f t="shared" si="26"/>
        <v>0</v>
      </c>
      <c r="CS111" s="14">
        <f t="shared" si="27"/>
        <v>0</v>
      </c>
      <c r="CT111" s="14">
        <f t="shared" si="28"/>
        <v>0</v>
      </c>
      <c r="CU111" s="14">
        <f t="shared" si="29"/>
        <v>0</v>
      </c>
      <c r="CV111" s="14" t="e">
        <f t="shared" si="30"/>
        <v>#DIV/0!</v>
      </c>
      <c r="CW111" s="14" t="e">
        <f t="shared" si="31"/>
        <v>#DIV/0!</v>
      </c>
      <c r="CX111" s="14" t="e">
        <f t="shared" si="32"/>
        <v>#DIV/0!</v>
      </c>
      <c r="CY111" s="14" t="e">
        <f t="shared" si="33"/>
        <v>#DIV/0!</v>
      </c>
      <c r="CZ111" s="14" t="e">
        <f t="shared" si="34"/>
        <v>#DIV/0!</v>
      </c>
      <c r="DA111" s="14" t="e">
        <f t="shared" si="37"/>
        <v>#DIV/0!</v>
      </c>
      <c r="DB111" s="14" t="e">
        <f t="shared" si="38"/>
        <v>#DIV/0!</v>
      </c>
      <c r="DC111" s="14" t="e">
        <f t="shared" si="39"/>
        <v>#DIV/0!</v>
      </c>
      <c r="DD111" s="14" t="e">
        <f t="shared" si="40"/>
        <v>#DIV/0!</v>
      </c>
      <c r="DE111" s="14" t="e">
        <f t="shared" si="41"/>
        <v>#DIV/0!</v>
      </c>
      <c r="DF111" s="14" t="e">
        <f t="shared" si="42"/>
        <v>#DIV/0!</v>
      </c>
      <c r="DG111" s="14" t="e">
        <f t="shared" si="43"/>
        <v>#DIV/0!</v>
      </c>
      <c r="DH111" s="14" t="e">
        <f t="shared" si="44"/>
        <v>#DIV/0!</v>
      </c>
      <c r="DI111" s="14" t="e">
        <f t="shared" si="45"/>
        <v>#DIV/0!</v>
      </c>
      <c r="DJ111" s="14" t="e">
        <f t="shared" si="46"/>
        <v>#DIV/0!</v>
      </c>
      <c r="DK111" s="14" t="e">
        <f t="shared" si="47"/>
        <v>#DIV/0!</v>
      </c>
      <c r="DL111" s="14" t="e">
        <f t="shared" si="48"/>
        <v>#DIV/0!</v>
      </c>
    </row>
    <row r="112" spans="1:116" s="6" customFormat="1" ht="12.75">
      <c r="A112" s="6" t="s">
        <v>157</v>
      </c>
      <c r="C112" s="11" t="s">
        <v>450</v>
      </c>
      <c r="D112" s="3" t="s">
        <v>62</v>
      </c>
      <c r="E112" s="3" t="s">
        <v>63</v>
      </c>
      <c r="F112" s="19">
        <v>3.62</v>
      </c>
      <c r="G112" s="19">
        <v>3.744</v>
      </c>
      <c r="H112" s="19">
        <v>3.846</v>
      </c>
      <c r="I112" s="19">
        <v>3.946</v>
      </c>
      <c r="J112" s="19">
        <v>4.053</v>
      </c>
      <c r="K112" s="19">
        <v>4.164</v>
      </c>
      <c r="L112" s="19">
        <v>4.277</v>
      </c>
      <c r="M112" s="19">
        <v>4.39</v>
      </c>
      <c r="N112" s="19">
        <v>4.472</v>
      </c>
      <c r="O112" s="19">
        <v>4.604</v>
      </c>
      <c r="P112" s="19">
        <v>4.76</v>
      </c>
      <c r="Q112" s="19">
        <v>5.02</v>
      </c>
      <c r="R112" s="19">
        <v>5.17</v>
      </c>
      <c r="S112" s="19">
        <v>5.32</v>
      </c>
      <c r="T112" s="19">
        <v>5.48</v>
      </c>
      <c r="U112" s="19">
        <v>5.64</v>
      </c>
      <c r="V112" s="19">
        <v>5.8</v>
      </c>
      <c r="W112" s="19">
        <v>5.96</v>
      </c>
      <c r="X112" s="19">
        <v>6.13</v>
      </c>
      <c r="Y112" s="19">
        <v>6.29</v>
      </c>
      <c r="Z112" s="19">
        <v>6.46</v>
      </c>
      <c r="AA112" s="19">
        <v>6.62</v>
      </c>
      <c r="AB112" s="19">
        <v>6.78</v>
      </c>
      <c r="AC112" s="3">
        <v>6.94</v>
      </c>
      <c r="AF112" s="11" t="s">
        <v>450</v>
      </c>
      <c r="AG112" s="6" t="s">
        <v>62</v>
      </c>
      <c r="AH112" s="6">
        <v>0.00801953853988</v>
      </c>
      <c r="AI112" s="6">
        <v>0.00858191515102</v>
      </c>
      <c r="AJ112" s="6">
        <v>0.00884408791698</v>
      </c>
      <c r="AK112" s="6">
        <v>0.008742135124199999</v>
      </c>
      <c r="AL112" s="6">
        <v>0.0090306</v>
      </c>
      <c r="AM112" s="6">
        <v>0.009047102</v>
      </c>
      <c r="AN112" s="6">
        <v>0.013287311999999999</v>
      </c>
      <c r="AO112" s="6">
        <v>0.011783888999999999</v>
      </c>
      <c r="AP112" s="6">
        <v>0.017953436</v>
      </c>
      <c r="AQ112" s="6">
        <v>0.019038399999999997</v>
      </c>
      <c r="AR112" s="6">
        <v>0.021490532</v>
      </c>
      <c r="AS112" s="6">
        <v>0.021894728</v>
      </c>
      <c r="AT112" s="6">
        <v>0.02244214</v>
      </c>
      <c r="AU112" s="6">
        <v>0.023102469</v>
      </c>
      <c r="AV112" s="6">
        <v>0.0185688</v>
      </c>
      <c r="AW112" s="6">
        <v>0.017076671999999998</v>
      </c>
      <c r="AX112" s="6">
        <v>0.020876460000000003</v>
      </c>
      <c r="AY112" s="6">
        <v>0.021079632</v>
      </c>
      <c r="AZ112" s="6">
        <v>0.019415088</v>
      </c>
      <c r="BA112" s="6">
        <v>0.021566633999999998</v>
      </c>
      <c r="BB112" s="6">
        <v>0.022819637</v>
      </c>
      <c r="BC112" s="6">
        <v>0.019467372</v>
      </c>
      <c r="BD112" s="6">
        <v>0.016215762</v>
      </c>
      <c r="BE112" s="6">
        <v>0.017614519999999998</v>
      </c>
      <c r="BH112" s="11" t="s">
        <v>450</v>
      </c>
      <c r="BI112" s="6" t="s">
        <v>62</v>
      </c>
      <c r="BJ112" s="6" t="s">
        <v>63</v>
      </c>
      <c r="BK112" s="6">
        <v>0.03316789053988</v>
      </c>
      <c r="BL112" s="6">
        <v>0.03085360447273629</v>
      </c>
      <c r="BM112" s="6">
        <v>0.03150343991698</v>
      </c>
      <c r="BN112" s="6">
        <v>0.0329014871242</v>
      </c>
      <c r="BO112" s="6">
        <v>0.03381959999999999</v>
      </c>
      <c r="BP112" s="6">
        <v>0.032221101999999995</v>
      </c>
      <c r="BQ112" s="6">
        <v>0.037562945321716286</v>
      </c>
      <c r="BR112" s="6">
        <v>0.03624911032171629</v>
      </c>
      <c r="BS112" s="6">
        <v>0.04544800932171629</v>
      </c>
      <c r="BT112" s="6">
        <v>0.052502510965847286</v>
      </c>
      <c r="BU112" s="6">
        <v>0.0591918327269801</v>
      </c>
      <c r="BV112" s="6">
        <v>0.05895133881955588</v>
      </c>
      <c r="BW112" s="6">
        <v>0.06050636692723543</v>
      </c>
      <c r="BX112" s="6">
        <v>0.060788588641716296</v>
      </c>
      <c r="BY112" s="6">
        <v>0.06078501987171629</v>
      </c>
      <c r="BZ112" s="6">
        <v>0.0649266273217163</v>
      </c>
      <c r="CA112" s="6">
        <v>0.07393420150458495</v>
      </c>
      <c r="CB112" s="6">
        <v>0.07442068144698089</v>
      </c>
      <c r="CC112" s="6">
        <v>0.08009141054548088</v>
      </c>
      <c r="CD112" s="6">
        <v>0.087308272756</v>
      </c>
      <c r="CE112" s="6">
        <v>0.08584606231090379</v>
      </c>
      <c r="CF112" s="6">
        <v>0.09260112563959999</v>
      </c>
      <c r="CG112" s="6">
        <v>0.10164324371000001</v>
      </c>
      <c r="CH112" s="6">
        <v>0.10075409551292709</v>
      </c>
      <c r="CL112" s="11" t="s">
        <v>450</v>
      </c>
      <c r="CM112" s="6" t="s">
        <v>62</v>
      </c>
      <c r="CO112" s="14">
        <f t="shared" si="25"/>
        <v>0.24178620977531162</v>
      </c>
      <c r="CP112" s="14">
        <f t="shared" si="35"/>
        <v>0.27814951600236487</v>
      </c>
      <c r="CQ112" s="14">
        <f t="shared" si="36"/>
        <v>0.280734038577582</v>
      </c>
      <c r="CR112" s="14">
        <f t="shared" si="26"/>
        <v>0.26570638254736834</v>
      </c>
      <c r="CS112" s="14">
        <f t="shared" si="27"/>
        <v>0.26702267324273504</v>
      </c>
      <c r="CT112" s="14">
        <f t="shared" si="28"/>
        <v>0.28078189256220976</v>
      </c>
      <c r="CU112" s="14">
        <f t="shared" si="29"/>
        <v>0.35373456171228934</v>
      </c>
      <c r="CV112" s="14">
        <f t="shared" si="30"/>
        <v>0.3250807784085242</v>
      </c>
      <c r="CW112" s="14">
        <f t="shared" si="31"/>
        <v>0.3950323956526158</v>
      </c>
      <c r="CX112" s="14">
        <f t="shared" si="32"/>
        <v>0.36261884717065085</v>
      </c>
      <c r="CY112" s="14">
        <f t="shared" si="33"/>
        <v>0.3630658320570035</v>
      </c>
      <c r="CZ112" s="14">
        <f t="shared" si="34"/>
        <v>0.3714034055616202</v>
      </c>
      <c r="DA112" s="14">
        <f t="shared" si="37"/>
        <v>0.37090542929124753</v>
      </c>
      <c r="DB112" s="14">
        <f t="shared" si="38"/>
        <v>0.3800461487297286</v>
      </c>
      <c r="DC112" s="14">
        <f t="shared" si="39"/>
        <v>0.30548316080489096</v>
      </c>
      <c r="DD112" s="14">
        <f t="shared" si="40"/>
        <v>0.26301492476089683</v>
      </c>
      <c r="DE112" s="14">
        <f t="shared" si="41"/>
        <v>0.2823653948396991</v>
      </c>
      <c r="DF112" s="14">
        <f t="shared" si="42"/>
        <v>0.2832496503679242</v>
      </c>
      <c r="DG112" s="14">
        <f t="shared" si="43"/>
        <v>0.24241161277806322</v>
      </c>
      <c r="DH112" s="14">
        <f t="shared" si="44"/>
        <v>0.24701707317326232</v>
      </c>
      <c r="DI112" s="14">
        <f t="shared" si="45"/>
        <v>0.26582042770180214</v>
      </c>
      <c r="DJ112" s="14">
        <f t="shared" si="46"/>
        <v>0.21022824361516146</v>
      </c>
      <c r="DK112" s="14">
        <f t="shared" si="47"/>
        <v>0.15953605383025216</v>
      </c>
      <c r="DL112" s="14">
        <f t="shared" si="48"/>
        <v>0.1748268386543155</v>
      </c>
    </row>
    <row r="113" spans="1:116" s="6" customFormat="1" ht="12.75">
      <c r="A113" s="6" t="s">
        <v>157</v>
      </c>
      <c r="B113" s="14"/>
      <c r="C113" s="11" t="s">
        <v>239</v>
      </c>
      <c r="D113" s="3" t="s">
        <v>372</v>
      </c>
      <c r="E113" s="3" t="s">
        <v>373</v>
      </c>
      <c r="F113" s="19">
        <v>5.06</v>
      </c>
      <c r="G113" s="19">
        <v>5.18</v>
      </c>
      <c r="H113" s="19">
        <v>5.26</v>
      </c>
      <c r="I113" s="19">
        <v>5.35</v>
      </c>
      <c r="J113" s="19">
        <v>5.4</v>
      </c>
      <c r="K113" s="19">
        <v>5.46</v>
      </c>
      <c r="L113" s="19">
        <v>5.52</v>
      </c>
      <c r="M113" s="19">
        <v>5.58</v>
      </c>
      <c r="N113" s="19">
        <v>5.63</v>
      </c>
      <c r="O113" s="19">
        <v>5.69</v>
      </c>
      <c r="P113" s="19">
        <v>5.7</v>
      </c>
      <c r="Q113" s="19">
        <v>5.78</v>
      </c>
      <c r="R113" s="19">
        <v>5.86</v>
      </c>
      <c r="S113" s="19">
        <v>5.96</v>
      </c>
      <c r="T113" s="19">
        <v>6.07</v>
      </c>
      <c r="U113" s="19">
        <v>6.18</v>
      </c>
      <c r="V113" s="19">
        <v>6.31</v>
      </c>
      <c r="W113" s="19">
        <v>6.44</v>
      </c>
      <c r="X113" s="19">
        <v>6.57</v>
      </c>
      <c r="Y113" s="19">
        <v>6.7</v>
      </c>
      <c r="Z113" s="19">
        <v>6.81</v>
      </c>
      <c r="AA113" s="19">
        <v>6.9</v>
      </c>
      <c r="AB113" s="19">
        <v>6.98</v>
      </c>
      <c r="AC113" s="3">
        <v>7.05</v>
      </c>
      <c r="AE113" s="14"/>
      <c r="AF113" s="11" t="s">
        <v>239</v>
      </c>
      <c r="AG113" s="14" t="s">
        <v>372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H113" s="11" t="s">
        <v>239</v>
      </c>
      <c r="BI113" s="6" t="s">
        <v>372</v>
      </c>
      <c r="BJ113" s="6" t="s">
        <v>373</v>
      </c>
      <c r="BK113" s="6">
        <v>0.2724015136515296</v>
      </c>
      <c r="BL113" s="6">
        <v>0.28356322991079236</v>
      </c>
      <c r="BM113" s="6">
        <v>0.31098531551312447</v>
      </c>
      <c r="BN113" s="6">
        <v>0.3428268994711053</v>
      </c>
      <c r="BO113" s="6">
        <v>0.3535121753128821</v>
      </c>
      <c r="BP113" s="6">
        <v>0.37015273592806364</v>
      </c>
      <c r="BQ113" s="6">
        <v>0.39118720885950603</v>
      </c>
      <c r="BR113" s="6">
        <v>0.43781673205666227</v>
      </c>
      <c r="BS113" s="6">
        <v>0.4939155808049715</v>
      </c>
      <c r="BT113" s="6">
        <v>0.5135488141261741</v>
      </c>
      <c r="BU113" s="6">
        <v>0.5057931869893773</v>
      </c>
      <c r="BV113" s="6">
        <v>0.4949985297470881</v>
      </c>
      <c r="BW113" s="6">
        <v>0.5562282539113567</v>
      </c>
      <c r="BX113" s="6">
        <v>0.5936398834853164</v>
      </c>
      <c r="BY113" s="6">
        <v>0.5921421027280709</v>
      </c>
      <c r="BZ113" s="6">
        <v>0.6275712181617311</v>
      </c>
      <c r="CA113" s="6">
        <v>0.6192449284750858</v>
      </c>
      <c r="CB113" s="6">
        <v>0.6031409828858276</v>
      </c>
      <c r="CC113" s="6">
        <v>0.6485230741255446</v>
      </c>
      <c r="CD113" s="6">
        <v>0.77495386430048</v>
      </c>
      <c r="CE113" s="6">
        <v>0.729072759083643</v>
      </c>
      <c r="CF113" s="6">
        <v>0.78047402454032</v>
      </c>
      <c r="CG113" s="6">
        <v>0.8062208401367039</v>
      </c>
      <c r="CH113" s="6">
        <v>0.872622194562932</v>
      </c>
      <c r="CL113" s="11" t="s">
        <v>239</v>
      </c>
      <c r="CM113" s="6" t="s">
        <v>372</v>
      </c>
      <c r="CO113" s="14">
        <f t="shared" si="25"/>
        <v>0</v>
      </c>
      <c r="CP113" s="14">
        <f t="shared" si="35"/>
        <v>0</v>
      </c>
      <c r="CQ113" s="14">
        <f t="shared" si="36"/>
        <v>0</v>
      </c>
      <c r="CR113" s="14">
        <f t="shared" si="26"/>
        <v>0</v>
      </c>
      <c r="CS113" s="14">
        <f t="shared" si="27"/>
        <v>0</v>
      </c>
      <c r="CT113" s="14">
        <f t="shared" si="28"/>
        <v>0</v>
      </c>
      <c r="CU113" s="14">
        <f t="shared" si="29"/>
        <v>0</v>
      </c>
      <c r="CV113" s="14">
        <f t="shared" si="30"/>
        <v>0</v>
      </c>
      <c r="CW113" s="14">
        <f t="shared" si="31"/>
        <v>0</v>
      </c>
      <c r="CX113" s="14">
        <f t="shared" si="32"/>
        <v>0</v>
      </c>
      <c r="CY113" s="14">
        <f t="shared" si="33"/>
        <v>0</v>
      </c>
      <c r="CZ113" s="14">
        <f t="shared" si="34"/>
        <v>0</v>
      </c>
      <c r="DA113" s="14">
        <f t="shared" si="37"/>
        <v>0</v>
      </c>
      <c r="DB113" s="14">
        <f t="shared" si="38"/>
        <v>0</v>
      </c>
      <c r="DC113" s="14">
        <f t="shared" si="39"/>
        <v>0</v>
      </c>
      <c r="DD113" s="14">
        <f t="shared" si="40"/>
        <v>0</v>
      </c>
      <c r="DE113" s="14">
        <f t="shared" si="41"/>
        <v>0</v>
      </c>
      <c r="DF113" s="14">
        <f t="shared" si="42"/>
        <v>0</v>
      </c>
      <c r="DG113" s="14">
        <f t="shared" si="43"/>
        <v>0</v>
      </c>
      <c r="DH113" s="14">
        <f t="shared" si="44"/>
        <v>0</v>
      </c>
      <c r="DI113" s="14">
        <f t="shared" si="45"/>
        <v>0</v>
      </c>
      <c r="DJ113" s="14">
        <f t="shared" si="46"/>
        <v>0</v>
      </c>
      <c r="DK113" s="14">
        <f t="shared" si="47"/>
        <v>0</v>
      </c>
      <c r="DL113" s="14">
        <f t="shared" si="48"/>
        <v>0</v>
      </c>
    </row>
    <row r="114" spans="1:116" s="6" customFormat="1" ht="12.75">
      <c r="A114" s="6" t="s">
        <v>157</v>
      </c>
      <c r="C114" s="11" t="s">
        <v>452</v>
      </c>
      <c r="D114" s="3" t="s">
        <v>178</v>
      </c>
      <c r="E114" s="3" t="s">
        <v>179</v>
      </c>
      <c r="F114" s="19">
        <v>10.71</v>
      </c>
      <c r="G114" s="19">
        <v>10.71</v>
      </c>
      <c r="H114" s="19">
        <v>10.71</v>
      </c>
      <c r="I114" s="19">
        <v>10.66</v>
      </c>
      <c r="J114" s="19">
        <v>10.62</v>
      </c>
      <c r="K114" s="19">
        <v>10.58</v>
      </c>
      <c r="L114" s="19">
        <v>10.53</v>
      </c>
      <c r="M114" s="19">
        <v>10.49</v>
      </c>
      <c r="N114" s="19">
        <v>10.44</v>
      </c>
      <c r="O114" s="19">
        <v>10.4</v>
      </c>
      <c r="P114" s="19">
        <v>10.36</v>
      </c>
      <c r="Q114" s="19">
        <v>10.33</v>
      </c>
      <c r="R114" s="19">
        <v>10.3</v>
      </c>
      <c r="S114" s="19">
        <v>10.27</v>
      </c>
      <c r="T114" s="19">
        <v>10.25</v>
      </c>
      <c r="U114" s="19">
        <v>10.21</v>
      </c>
      <c r="V114" s="19">
        <v>10.18</v>
      </c>
      <c r="W114" s="19">
        <v>10.14</v>
      </c>
      <c r="X114" s="19">
        <v>10.1</v>
      </c>
      <c r="Y114" s="19">
        <v>10.06</v>
      </c>
      <c r="Z114" s="19">
        <v>10.01</v>
      </c>
      <c r="AA114" s="19">
        <v>9.97</v>
      </c>
      <c r="AB114" s="19">
        <v>9.92</v>
      </c>
      <c r="AC114" s="3">
        <v>9.88</v>
      </c>
      <c r="AF114" s="11" t="s">
        <v>452</v>
      </c>
      <c r="AG114" s="6" t="s">
        <v>178</v>
      </c>
      <c r="AH114" s="6">
        <v>0.5956642002998578</v>
      </c>
      <c r="AI114" s="6">
        <v>0.5923378431760262</v>
      </c>
      <c r="AJ114" s="6">
        <v>0.620706592972793</v>
      </c>
      <c r="AK114" s="6">
        <v>0.6297567577709076</v>
      </c>
      <c r="AL114" s="6">
        <v>0.6552624876270177</v>
      </c>
      <c r="AM114" s="6">
        <v>0.6874606945295542</v>
      </c>
      <c r="AN114" s="6">
        <v>0.678444363168407</v>
      </c>
      <c r="AO114" s="6">
        <v>0.702259443440005</v>
      </c>
      <c r="AP114" s="6">
        <v>0.6945177436619787</v>
      </c>
      <c r="AQ114" s="6">
        <v>0.6633462725164874</v>
      </c>
      <c r="AR114" s="6">
        <v>0.6070280760780157</v>
      </c>
      <c r="AS114" s="6">
        <v>0.5683856015954105</v>
      </c>
      <c r="AT114" s="6">
        <v>0.5574433431483625</v>
      </c>
      <c r="AU114" s="6">
        <v>0.5271509736707423</v>
      </c>
      <c r="AV114" s="6">
        <v>0.5293698653439505</v>
      </c>
      <c r="AW114" s="6">
        <v>0.5219019725251646</v>
      </c>
      <c r="AX114" s="6">
        <v>0.5217747041049667</v>
      </c>
      <c r="AY114" s="6">
        <v>0.5338964841135445</v>
      </c>
      <c r="AZ114" s="6">
        <v>0.4859171437273774</v>
      </c>
      <c r="BA114" s="6">
        <v>0.4587182900217268</v>
      </c>
      <c r="BB114" s="6">
        <v>0.4533010188932</v>
      </c>
      <c r="BC114" s="6">
        <v>0.44874677071472124</v>
      </c>
      <c r="BD114" s="6">
        <v>0.4179613504719891</v>
      </c>
      <c r="BE114" s="6">
        <v>0.3892044532565027</v>
      </c>
      <c r="BH114" s="11" t="s">
        <v>452</v>
      </c>
      <c r="BI114" s="6" t="s">
        <v>178</v>
      </c>
      <c r="BJ114" s="6" t="s">
        <v>179</v>
      </c>
      <c r="BK114" s="6">
        <v>1.2071629067226728</v>
      </c>
      <c r="BL114" s="6">
        <v>1.2085163621487092</v>
      </c>
      <c r="BM114" s="6">
        <v>1.2103690998273977</v>
      </c>
      <c r="BN114" s="6">
        <v>1.2228072090856235</v>
      </c>
      <c r="BO114" s="6">
        <v>1.2009823654952974</v>
      </c>
      <c r="BP114" s="6">
        <v>1.2534033564385532</v>
      </c>
      <c r="BQ114" s="6">
        <v>1.2438281821125114</v>
      </c>
      <c r="BR114" s="6">
        <v>1.2800013049854109</v>
      </c>
      <c r="BS114" s="6">
        <v>1.248848674488703</v>
      </c>
      <c r="BT114" s="6">
        <v>1.2434676494462147</v>
      </c>
      <c r="BU114" s="6">
        <v>1.170752900186228</v>
      </c>
      <c r="BV114" s="6">
        <v>1.1158267651588258</v>
      </c>
      <c r="BW114" s="6">
        <v>1.0427702085104595</v>
      </c>
      <c r="BX114" s="6">
        <v>1.0275754472508223</v>
      </c>
      <c r="BY114" s="6">
        <v>1.0282907784666613</v>
      </c>
      <c r="BZ114" s="6">
        <v>1.038099778751193</v>
      </c>
      <c r="CA114" s="6">
        <v>1.0689587873516584</v>
      </c>
      <c r="CB114" s="6">
        <v>1.0582740428958326</v>
      </c>
      <c r="CC114" s="6">
        <v>1.0589340619415386</v>
      </c>
      <c r="CD114" s="6">
        <v>1.0483364332879999</v>
      </c>
      <c r="CE114" s="6">
        <v>1.0273580200596002</v>
      </c>
      <c r="CF114" s="6">
        <v>1.057073596544</v>
      </c>
      <c r="CG114" s="6">
        <v>1.0466604026045998</v>
      </c>
      <c r="CH114" s="6">
        <v>1.0744959617496</v>
      </c>
      <c r="CL114" s="11" t="s">
        <v>452</v>
      </c>
      <c r="CM114" s="6" t="s">
        <v>178</v>
      </c>
      <c r="CO114" s="14">
        <f t="shared" si="25"/>
        <v>0.4934414377567538</v>
      </c>
      <c r="CP114" s="14">
        <f t="shared" si="35"/>
        <v>0.4901363868362243</v>
      </c>
      <c r="CQ114" s="14">
        <f t="shared" si="36"/>
        <v>0.5128242228435174</v>
      </c>
      <c r="CR114" s="14">
        <f t="shared" si="26"/>
        <v>0.5150090325700809</v>
      </c>
      <c r="CS114" s="14">
        <f t="shared" si="27"/>
        <v>0.5456054197405145</v>
      </c>
      <c r="CT114" s="14">
        <f t="shared" si="28"/>
        <v>0.5484752302586132</v>
      </c>
      <c r="CU114" s="14">
        <f t="shared" si="29"/>
        <v>0.5454486181653647</v>
      </c>
      <c r="CV114" s="14">
        <f t="shared" si="30"/>
        <v>0.5486396308385085</v>
      </c>
      <c r="CW114" s="14">
        <f t="shared" si="31"/>
        <v>0.5561264209583474</v>
      </c>
      <c r="CX114" s="14">
        <f t="shared" si="32"/>
        <v>0.5334648414954039</v>
      </c>
      <c r="CY114" s="14">
        <f t="shared" si="33"/>
        <v>0.5184937624168666</v>
      </c>
      <c r="CZ114" s="14">
        <f t="shared" si="34"/>
        <v>0.5093851656394951</v>
      </c>
      <c r="DA114" s="14">
        <f t="shared" si="37"/>
        <v>0.5345792760464839</v>
      </c>
      <c r="DB114" s="14">
        <f t="shared" si="38"/>
        <v>0.5130046412466192</v>
      </c>
      <c r="DC114" s="14">
        <f t="shared" si="39"/>
        <v>0.5148056137713516</v>
      </c>
      <c r="DD114" s="14">
        <f t="shared" si="40"/>
        <v>0.502747407530516</v>
      </c>
      <c r="DE114" s="14">
        <f t="shared" si="41"/>
        <v>0.4881148929956988</v>
      </c>
      <c r="DF114" s="14">
        <f t="shared" si="42"/>
        <v>0.5044973820321668</v>
      </c>
      <c r="DG114" s="14">
        <f t="shared" si="43"/>
        <v>0.4588738441716155</v>
      </c>
      <c r="DH114" s="14">
        <f t="shared" si="44"/>
        <v>0.4375678221761347</v>
      </c>
      <c r="DI114" s="14">
        <f t="shared" si="45"/>
        <v>0.44122984397094855</v>
      </c>
      <c r="DJ114" s="14">
        <f t="shared" si="46"/>
        <v>0.4245180015675876</v>
      </c>
      <c r="DK114" s="14">
        <f t="shared" si="47"/>
        <v>0.3993285209146139</v>
      </c>
      <c r="DL114" s="14">
        <f t="shared" si="48"/>
        <v>0.3622204895240013</v>
      </c>
    </row>
    <row r="115" spans="1:116" s="6" customFormat="1" ht="12.75">
      <c r="A115" s="6" t="s">
        <v>157</v>
      </c>
      <c r="C115" s="11" t="s">
        <v>451</v>
      </c>
      <c r="D115" s="3" t="s">
        <v>127</v>
      </c>
      <c r="E115" s="3" t="s">
        <v>128</v>
      </c>
      <c r="F115" s="19">
        <v>0.23</v>
      </c>
      <c r="G115" s="19">
        <v>0.23</v>
      </c>
      <c r="H115" s="19">
        <v>0.23</v>
      </c>
      <c r="I115" s="19">
        <v>0.24</v>
      </c>
      <c r="J115" s="19">
        <v>0.24</v>
      </c>
      <c r="K115" s="19">
        <v>0.24</v>
      </c>
      <c r="L115" s="19">
        <v>0.24</v>
      </c>
      <c r="M115" s="19">
        <v>0.25</v>
      </c>
      <c r="N115" s="19">
        <v>0.25</v>
      </c>
      <c r="O115" s="19">
        <v>0.25</v>
      </c>
      <c r="P115" s="19">
        <v>0.25</v>
      </c>
      <c r="Q115" s="19">
        <v>0.26</v>
      </c>
      <c r="R115" s="19">
        <v>0.26</v>
      </c>
      <c r="S115" s="19">
        <v>0.26</v>
      </c>
      <c r="T115" s="19">
        <v>0.26</v>
      </c>
      <c r="U115" s="19">
        <v>0.27</v>
      </c>
      <c r="V115" s="19">
        <v>0.27</v>
      </c>
      <c r="W115" s="19">
        <v>0.27</v>
      </c>
      <c r="X115" s="19">
        <v>0.28</v>
      </c>
      <c r="Y115" s="19">
        <v>0.28</v>
      </c>
      <c r="Z115" s="19">
        <v>0.28</v>
      </c>
      <c r="AA115" s="19">
        <v>0.28</v>
      </c>
      <c r="AB115" s="19">
        <v>0.29</v>
      </c>
      <c r="AC115" s="3">
        <v>0.29</v>
      </c>
      <c r="AF115" s="11" t="s">
        <v>451</v>
      </c>
      <c r="AG115" s="6" t="s">
        <v>127</v>
      </c>
      <c r="AH115" s="6">
        <v>0.03279652404437</v>
      </c>
      <c r="AI115" s="6">
        <v>0.03510386108269999</v>
      </c>
      <c r="AJ115" s="6">
        <v>0.03925046577440999</v>
      </c>
      <c r="AK115" s="6">
        <v>0.0416206053016</v>
      </c>
      <c r="AL115" s="6">
        <v>0.042923169</v>
      </c>
      <c r="AM115" s="6">
        <v>0.04215775199999999</v>
      </c>
      <c r="AN115" s="6">
        <v>0.044683072</v>
      </c>
      <c r="AO115" s="6">
        <v>0.045797184</v>
      </c>
      <c r="AP115" s="6">
        <v>0.048209275999999995</v>
      </c>
      <c r="AQ115" s="6">
        <v>0.049413416</v>
      </c>
      <c r="AR115" s="6">
        <v>0.049305484</v>
      </c>
      <c r="AS115" s="6">
        <v>0.04907967544999999</v>
      </c>
      <c r="AT115" s="6">
        <v>0.048699023</v>
      </c>
      <c r="AU115" s="6">
        <v>0.050658191</v>
      </c>
      <c r="AV115" s="6">
        <v>0.051278278</v>
      </c>
      <c r="AW115" s="6">
        <v>0.05355792699999999</v>
      </c>
      <c r="AX115" s="6">
        <v>0.055735712</v>
      </c>
      <c r="AY115" s="6">
        <v>0.06011430009</v>
      </c>
      <c r="AZ115" s="6">
        <v>0.06982413325</v>
      </c>
      <c r="BA115" s="6">
        <v>0.0839046084</v>
      </c>
      <c r="BB115" s="6">
        <v>0.09059990844999999</v>
      </c>
      <c r="BC115" s="6">
        <v>0.09624992199999999</v>
      </c>
      <c r="BD115" s="6">
        <v>0.098869048</v>
      </c>
      <c r="BE115" s="6">
        <v>0.0998599292</v>
      </c>
      <c r="BH115" s="11" t="s">
        <v>451</v>
      </c>
      <c r="BI115" s="6" t="s">
        <v>127</v>
      </c>
      <c r="BJ115" s="6" t="s">
        <v>128</v>
      </c>
      <c r="BK115" s="6">
        <v>0.05705328929856796</v>
      </c>
      <c r="BL115" s="6">
        <v>0.0576682449585524</v>
      </c>
      <c r="BM115" s="6">
        <v>0.061693297709075556</v>
      </c>
      <c r="BN115" s="6">
        <v>0.06482553459229462</v>
      </c>
      <c r="BO115" s="6">
        <v>0.06887488634624712</v>
      </c>
      <c r="BP115" s="6">
        <v>0.06826133755209318</v>
      </c>
      <c r="BQ115" s="6">
        <v>0.07089283486019815</v>
      </c>
      <c r="BR115" s="6">
        <v>0.07344593869542236</v>
      </c>
      <c r="BS115" s="6">
        <v>0.07603843533884795</v>
      </c>
      <c r="BT115" s="6">
        <v>0.0793709325590967</v>
      </c>
      <c r="BU115" s="6">
        <v>0.08168428256298227</v>
      </c>
      <c r="BV115" s="6">
        <v>0.07966873488718913</v>
      </c>
      <c r="BW115" s="6">
        <v>0.08069426651095427</v>
      </c>
      <c r="BX115" s="6">
        <v>0.0833976810622085</v>
      </c>
      <c r="BY115" s="6">
        <v>0.08557131470489912</v>
      </c>
      <c r="BZ115" s="6">
        <v>0.08744459443952284</v>
      </c>
      <c r="CA115" s="6">
        <v>0.09347524297805364</v>
      </c>
      <c r="CB115" s="6">
        <v>0.09769892004912917</v>
      </c>
      <c r="CC115" s="6">
        <v>0.10925078206890876</v>
      </c>
      <c r="CD115" s="6">
        <v>0.123789845336</v>
      </c>
      <c r="CE115" s="6">
        <v>0.13281710282599998</v>
      </c>
      <c r="CF115" s="6">
        <v>0.136426199896</v>
      </c>
      <c r="CG115" s="6">
        <v>0.14060677170400002</v>
      </c>
      <c r="CH115" s="6">
        <v>0.139911809904</v>
      </c>
      <c r="CL115" s="11" t="s">
        <v>451</v>
      </c>
      <c r="CM115" s="6" t="s">
        <v>127</v>
      </c>
      <c r="CO115" s="14">
        <f t="shared" si="25"/>
        <v>0.5748401967280298</v>
      </c>
      <c r="CP115" s="14">
        <f t="shared" si="35"/>
        <v>0.608720815206532</v>
      </c>
      <c r="CQ115" s="14">
        <f t="shared" si="36"/>
        <v>0.6362192852698803</v>
      </c>
      <c r="CR115" s="14">
        <f t="shared" si="26"/>
        <v>0.6420402942044872</v>
      </c>
      <c r="CS115" s="14">
        <f t="shared" si="27"/>
        <v>0.6232049340047848</v>
      </c>
      <c r="CT115" s="14">
        <f t="shared" si="28"/>
        <v>0.6175934066312074</v>
      </c>
      <c r="CU115" s="14">
        <f t="shared" si="29"/>
        <v>0.6302903824923317</v>
      </c>
      <c r="CV115" s="14">
        <f t="shared" si="30"/>
        <v>0.6235495769196886</v>
      </c>
      <c r="CW115" s="14">
        <f t="shared" si="31"/>
        <v>0.6340119412658394</v>
      </c>
      <c r="CX115" s="14">
        <f t="shared" si="32"/>
        <v>0.6225631274170625</v>
      </c>
      <c r="CY115" s="14">
        <f t="shared" si="33"/>
        <v>0.6036104187116199</v>
      </c>
      <c r="CZ115" s="14">
        <f t="shared" si="34"/>
        <v>0.6160468786092408</v>
      </c>
      <c r="DA115" s="14">
        <f t="shared" si="37"/>
        <v>0.6035004109417005</v>
      </c>
      <c r="DB115" s="14">
        <f t="shared" si="38"/>
        <v>0.6074292516864196</v>
      </c>
      <c r="DC115" s="14">
        <f t="shared" si="39"/>
        <v>0.599246116257978</v>
      </c>
      <c r="DD115" s="14">
        <f t="shared" si="40"/>
        <v>0.6124784195441715</v>
      </c>
      <c r="DE115" s="14">
        <f t="shared" si="41"/>
        <v>0.596261750430387</v>
      </c>
      <c r="DF115" s="14">
        <f t="shared" si="42"/>
        <v>0.6153015822464645</v>
      </c>
      <c r="DG115" s="14">
        <f t="shared" si="43"/>
        <v>0.6391179260022064</v>
      </c>
      <c r="DH115" s="14">
        <f t="shared" si="44"/>
        <v>0.6777987982153107</v>
      </c>
      <c r="DI115" s="14">
        <f t="shared" si="45"/>
        <v>0.6821403759174933</v>
      </c>
      <c r="DJ115" s="14">
        <f t="shared" si="46"/>
        <v>0.7055090743081089</v>
      </c>
      <c r="DK115" s="14">
        <f t="shared" si="47"/>
        <v>0.7031599317857559</v>
      </c>
      <c r="DL115" s="14">
        <f t="shared" si="48"/>
        <v>0.7137348110107256</v>
      </c>
    </row>
    <row r="116" spans="1:116" s="6" customFormat="1" ht="12.75">
      <c r="A116" s="6" t="s">
        <v>157</v>
      </c>
      <c r="C116" s="11" t="s">
        <v>239</v>
      </c>
      <c r="D116" s="3" t="s">
        <v>374</v>
      </c>
      <c r="E116" s="3" t="s">
        <v>375</v>
      </c>
      <c r="F116" s="19">
        <v>675</v>
      </c>
      <c r="G116" s="19">
        <v>690</v>
      </c>
      <c r="H116" s="19">
        <v>705</v>
      </c>
      <c r="I116" s="19">
        <v>720</v>
      </c>
      <c r="J116" s="19">
        <v>736</v>
      </c>
      <c r="K116" s="19">
        <v>750.86</v>
      </c>
      <c r="L116" s="19">
        <v>767.2</v>
      </c>
      <c r="M116" s="19">
        <v>783.73</v>
      </c>
      <c r="N116" s="19">
        <v>800.5</v>
      </c>
      <c r="O116" s="19">
        <v>817.49</v>
      </c>
      <c r="P116" s="19">
        <v>835.13</v>
      </c>
      <c r="Q116" s="19">
        <v>863.26</v>
      </c>
      <c r="R116" s="19">
        <v>880.17</v>
      </c>
      <c r="S116" s="19">
        <v>897.14</v>
      </c>
      <c r="T116" s="19">
        <v>914.2</v>
      </c>
      <c r="U116" s="19">
        <v>931.35</v>
      </c>
      <c r="V116" s="19">
        <v>948.59</v>
      </c>
      <c r="W116" s="19">
        <v>965.88</v>
      </c>
      <c r="X116" s="19">
        <v>983.11</v>
      </c>
      <c r="Y116" s="19">
        <v>1000.16</v>
      </c>
      <c r="Z116" s="19">
        <v>1016.94</v>
      </c>
      <c r="AA116" s="19">
        <v>1033.39</v>
      </c>
      <c r="AB116" s="19">
        <v>1049.55</v>
      </c>
      <c r="AC116" s="3">
        <v>1065.46</v>
      </c>
      <c r="AF116" s="11" t="s">
        <v>239</v>
      </c>
      <c r="AG116" s="6" t="s">
        <v>374</v>
      </c>
      <c r="AH116" s="6">
        <v>3.1013899258004214</v>
      </c>
      <c r="AI116" s="6">
        <v>3.7295935864995933</v>
      </c>
      <c r="AJ116" s="6">
        <v>3.9755221166110064</v>
      </c>
      <c r="AK116" s="6">
        <v>4.337951946081091</v>
      </c>
      <c r="AL116" s="6">
        <v>4.954976059011531</v>
      </c>
      <c r="AM116" s="6">
        <v>5.266193522351541</v>
      </c>
      <c r="AN116" s="6">
        <v>5.6775704843955275</v>
      </c>
      <c r="AO116" s="6">
        <v>5.642753651815484</v>
      </c>
      <c r="AP116" s="6">
        <v>6.165146407284086</v>
      </c>
      <c r="AQ116" s="6">
        <v>6.467791520290277</v>
      </c>
      <c r="AR116" s="6">
        <v>6.820947945989628</v>
      </c>
      <c r="AS116" s="6">
        <v>7.162433647622124</v>
      </c>
      <c r="AT116" s="6">
        <v>7.332902727867071</v>
      </c>
      <c r="AU116" s="6">
        <v>7.485007427439964</v>
      </c>
      <c r="AV116" s="6">
        <v>8.00096213253746</v>
      </c>
      <c r="AW116" s="6">
        <v>9.483815197277192</v>
      </c>
      <c r="AX116" s="6">
        <v>8.746339389271908</v>
      </c>
      <c r="AY116" s="6">
        <v>9.165714169670636</v>
      </c>
      <c r="AZ116" s="6">
        <v>9.36777456962186</v>
      </c>
      <c r="BA116" s="6">
        <v>9.5842554672743</v>
      </c>
      <c r="BB116" s="6">
        <v>9.83068462661861</v>
      </c>
      <c r="BC116" s="6">
        <v>10.232436571622232</v>
      </c>
      <c r="BD116" s="6">
        <v>9.990156862005009</v>
      </c>
      <c r="BE116" s="6">
        <v>10.14645641176001</v>
      </c>
      <c r="BH116" s="11" t="s">
        <v>239</v>
      </c>
      <c r="BI116" s="6" t="s">
        <v>374</v>
      </c>
      <c r="BJ116" s="6" t="s">
        <v>375</v>
      </c>
      <c r="BK116" s="6">
        <v>4.162231069103361</v>
      </c>
      <c r="BL116" s="6">
        <v>4.549237400781845</v>
      </c>
      <c r="BM116" s="6">
        <v>4.681260178086205</v>
      </c>
      <c r="BN116" s="6">
        <v>5.024832416714036</v>
      </c>
      <c r="BO116" s="6">
        <v>5.513927262528784</v>
      </c>
      <c r="BP116" s="6">
        <v>5.90292113136592</v>
      </c>
      <c r="BQ116" s="6">
        <v>6.350942975081744</v>
      </c>
      <c r="BR116" s="6">
        <v>6.414130555415955</v>
      </c>
      <c r="BS116" s="6">
        <v>7.142039121000518</v>
      </c>
      <c r="BT116" s="6">
        <v>7.490046630660154</v>
      </c>
      <c r="BU116" s="6">
        <v>8.022953616438608</v>
      </c>
      <c r="BV116" s="6">
        <v>8.378308825891896</v>
      </c>
      <c r="BW116" s="6">
        <v>8.857540856313141</v>
      </c>
      <c r="BX116" s="6">
        <v>9.24153129405104</v>
      </c>
      <c r="BY116" s="6">
        <v>9.974163696691582</v>
      </c>
      <c r="BZ116" s="6">
        <v>11.491110497697964</v>
      </c>
      <c r="CA116" s="6">
        <v>11.141489180143141</v>
      </c>
      <c r="CB116" s="6">
        <v>11.757005044871642</v>
      </c>
      <c r="CC116" s="6">
        <v>12.165314832045528</v>
      </c>
      <c r="CD116" s="6">
        <v>12.742776386843039</v>
      </c>
      <c r="CE116" s="6">
        <v>13.496838098007647</v>
      </c>
      <c r="CF116" s="6">
        <v>13.85336585934477</v>
      </c>
      <c r="CG116" s="6">
        <v>13.78846619198875</v>
      </c>
      <c r="CH116" s="6">
        <v>14.03009155154655</v>
      </c>
      <c r="CL116" s="11" t="s">
        <v>239</v>
      </c>
      <c r="CM116" s="6" t="s">
        <v>374</v>
      </c>
      <c r="CO116" s="14">
        <f t="shared" si="25"/>
        <v>0.7451268020226786</v>
      </c>
      <c r="CP116" s="14">
        <f t="shared" si="35"/>
        <v>0.8198283048184328</v>
      </c>
      <c r="CQ116" s="14">
        <f t="shared" si="36"/>
        <v>0.8492418633813857</v>
      </c>
      <c r="CR116" s="14">
        <f t="shared" si="26"/>
        <v>0.863302810189613</v>
      </c>
      <c r="CS116" s="14">
        <f t="shared" si="27"/>
        <v>0.8986292025802117</v>
      </c>
      <c r="CT116" s="14">
        <f t="shared" si="28"/>
        <v>0.8921334717431602</v>
      </c>
      <c r="CU116" s="14">
        <f t="shared" si="29"/>
        <v>0.8939728331165578</v>
      </c>
      <c r="CV116" s="14">
        <f t="shared" si="30"/>
        <v>0.879737885449005</v>
      </c>
      <c r="CW116" s="14">
        <f t="shared" si="31"/>
        <v>0.8632193555417573</v>
      </c>
      <c r="CX116" s="14">
        <f t="shared" si="32"/>
        <v>0.8635181914375107</v>
      </c>
      <c r="CY116" s="14">
        <f t="shared" si="33"/>
        <v>0.8501791574631401</v>
      </c>
      <c r="CZ116" s="14">
        <f t="shared" si="34"/>
        <v>0.8548782094887344</v>
      </c>
      <c r="DA116" s="14">
        <f t="shared" si="37"/>
        <v>0.8278711717869869</v>
      </c>
      <c r="DB116" s="14">
        <f t="shared" si="38"/>
        <v>0.8099315134341658</v>
      </c>
      <c r="DC116" s="14">
        <f t="shared" si="39"/>
        <v>0.8021687206909758</v>
      </c>
      <c r="DD116" s="14">
        <f t="shared" si="40"/>
        <v>0.8253175530056127</v>
      </c>
      <c r="DE116" s="14">
        <f t="shared" si="41"/>
        <v>0.7850242681077162</v>
      </c>
      <c r="DF116" s="14">
        <f t="shared" si="42"/>
        <v>0.7795960055038578</v>
      </c>
      <c r="DG116" s="14">
        <f t="shared" si="43"/>
        <v>0.7700396330841791</v>
      </c>
      <c r="DH116" s="14">
        <f t="shared" si="44"/>
        <v>0.7521324377291967</v>
      </c>
      <c r="DI116" s="14">
        <f t="shared" si="45"/>
        <v>0.7283694562558158</v>
      </c>
      <c r="DJ116" s="14">
        <f t="shared" si="46"/>
        <v>0.7386245823227108</v>
      </c>
      <c r="DK116" s="14">
        <f t="shared" si="47"/>
        <v>0.7245299602510828</v>
      </c>
      <c r="DL116" s="14">
        <f t="shared" si="48"/>
        <v>0.7231924591854539</v>
      </c>
    </row>
    <row r="117" spans="1:116" s="6" customFormat="1" ht="12.75">
      <c r="A117" s="6" t="s">
        <v>157</v>
      </c>
      <c r="C117" s="11" t="s">
        <v>239</v>
      </c>
      <c r="D117" s="3" t="s">
        <v>376</v>
      </c>
      <c r="E117" s="3" t="s">
        <v>377</v>
      </c>
      <c r="F117" s="19">
        <v>147.49</v>
      </c>
      <c r="G117" s="19">
        <v>151.31</v>
      </c>
      <c r="H117" s="19">
        <v>154.66</v>
      </c>
      <c r="I117" s="19">
        <v>158.08</v>
      </c>
      <c r="J117" s="19">
        <v>161.58</v>
      </c>
      <c r="K117" s="19">
        <v>164.63</v>
      </c>
      <c r="L117" s="19">
        <v>168.35</v>
      </c>
      <c r="M117" s="19">
        <v>172.01</v>
      </c>
      <c r="N117" s="19">
        <v>175.59</v>
      </c>
      <c r="O117" s="19">
        <v>178.14</v>
      </c>
      <c r="P117" s="19">
        <v>180.48</v>
      </c>
      <c r="Q117" s="19">
        <v>185.21</v>
      </c>
      <c r="R117" s="19">
        <v>188.26</v>
      </c>
      <c r="S117" s="19">
        <v>191.28</v>
      </c>
      <c r="T117" s="19">
        <v>194.27</v>
      </c>
      <c r="U117" s="19">
        <v>197.22</v>
      </c>
      <c r="V117" s="19">
        <v>200.15</v>
      </c>
      <c r="W117" s="19">
        <v>203.04</v>
      </c>
      <c r="X117" s="19">
        <v>205.9</v>
      </c>
      <c r="Y117" s="19">
        <v>208.74</v>
      </c>
      <c r="Z117" s="19">
        <v>211.56</v>
      </c>
      <c r="AA117" s="19">
        <v>214.36</v>
      </c>
      <c r="AB117" s="19">
        <v>217.13</v>
      </c>
      <c r="AC117" s="3">
        <v>219.88</v>
      </c>
      <c r="AF117" s="11" t="s">
        <v>239</v>
      </c>
      <c r="AG117" s="6" t="s">
        <v>376</v>
      </c>
      <c r="AH117" s="6">
        <v>4.201077241016083</v>
      </c>
      <c r="AI117" s="6">
        <v>4.327350803650955</v>
      </c>
      <c r="AJ117" s="6">
        <v>3.7068847856292715</v>
      </c>
      <c r="AK117" s="6">
        <v>3.860418535691847</v>
      </c>
      <c r="AL117" s="6">
        <v>4.321638687268245</v>
      </c>
      <c r="AM117" s="6">
        <v>4.296691800064301</v>
      </c>
      <c r="AN117" s="6">
        <v>4.395998871853925</v>
      </c>
      <c r="AO117" s="6">
        <v>4.427285381977538</v>
      </c>
      <c r="AP117" s="6">
        <v>4.530231295786688</v>
      </c>
      <c r="AQ117" s="6">
        <v>4.955113920853003</v>
      </c>
      <c r="AR117" s="6">
        <v>5.2286090718340565</v>
      </c>
      <c r="AS117" s="6">
        <v>5.808644814350124</v>
      </c>
      <c r="AT117" s="6">
        <v>5.95877530300534</v>
      </c>
      <c r="AU117" s="6">
        <v>6.3257342984277924</v>
      </c>
      <c r="AV117" s="6">
        <v>6.66361731342174</v>
      </c>
      <c r="AW117" s="6">
        <v>6.970317497799883</v>
      </c>
      <c r="AX117" s="6">
        <v>7.422535008465133</v>
      </c>
      <c r="AY117" s="6">
        <v>7.415571643571025</v>
      </c>
      <c r="AZ117" s="6">
        <v>7.556498689554086</v>
      </c>
      <c r="BA117" s="6">
        <v>8.01594193373542</v>
      </c>
      <c r="BB117" s="6">
        <v>7.867145482271329</v>
      </c>
      <c r="BC117" s="6">
        <v>8.08892303993088</v>
      </c>
      <c r="BD117" s="6">
        <v>8.31679704719253</v>
      </c>
      <c r="BE117" s="6">
        <v>8.678207578153938</v>
      </c>
      <c r="BH117" s="11" t="s">
        <v>239</v>
      </c>
      <c r="BI117" s="6" t="s">
        <v>376</v>
      </c>
      <c r="BJ117" s="6" t="s">
        <v>377</v>
      </c>
      <c r="BK117" s="6">
        <v>1.107228539822335</v>
      </c>
      <c r="BL117" s="6">
        <v>1.254609529936187</v>
      </c>
      <c r="BM117" s="6">
        <v>1.2872410042022915</v>
      </c>
      <c r="BN117" s="6">
        <v>1.3716794631071574</v>
      </c>
      <c r="BO117" s="6">
        <v>1.4587448756863255</v>
      </c>
      <c r="BP117" s="6">
        <v>1.6234254267599237</v>
      </c>
      <c r="BQ117" s="6">
        <v>1.6237021937803193</v>
      </c>
      <c r="BR117" s="6">
        <v>1.7881654157466695</v>
      </c>
      <c r="BS117" s="6">
        <v>1.829797621447619</v>
      </c>
      <c r="BT117" s="6">
        <v>2.063701476910883</v>
      </c>
      <c r="BU117" s="6">
        <v>2.2249200726127496</v>
      </c>
      <c r="BV117" s="6">
        <v>2.3159266555799634</v>
      </c>
      <c r="BW117" s="6">
        <v>2.5125384550314087</v>
      </c>
      <c r="BX117" s="6">
        <v>2.906042380056742</v>
      </c>
      <c r="BY117" s="6">
        <v>3.111944742550573</v>
      </c>
      <c r="BZ117" s="6">
        <v>3.2584213562768296</v>
      </c>
      <c r="CA117" s="6">
        <v>3.5179460676348153</v>
      </c>
      <c r="CB117" s="6">
        <v>3.653719708122585</v>
      </c>
      <c r="CC117" s="6">
        <v>3.5605697135530137</v>
      </c>
      <c r="CD117" s="6">
        <v>3.91533435443</v>
      </c>
      <c r="CE117" s="6">
        <v>4.09639518178186</v>
      </c>
      <c r="CF117" s="6">
        <v>4.42779653912</v>
      </c>
      <c r="CG117" s="6">
        <v>4.609565052760001</v>
      </c>
      <c r="CH117" s="6">
        <v>4.718974317290028</v>
      </c>
      <c r="CL117" s="11" t="s">
        <v>239</v>
      </c>
      <c r="CM117" s="6" t="s">
        <v>376</v>
      </c>
      <c r="CO117" s="14">
        <f t="shared" si="25"/>
        <v>3.794227740634454</v>
      </c>
      <c r="CP117" s="14">
        <f t="shared" si="35"/>
        <v>3.449161432618048</v>
      </c>
      <c r="CQ117" s="14">
        <f t="shared" si="36"/>
        <v>2.8797131023078646</v>
      </c>
      <c r="CR117" s="14">
        <f t="shared" si="26"/>
        <v>2.814373648889621</v>
      </c>
      <c r="CS117" s="14">
        <f t="shared" si="27"/>
        <v>2.962573345962882</v>
      </c>
      <c r="CT117" s="14">
        <f t="shared" si="28"/>
        <v>2.646682581927865</v>
      </c>
      <c r="CU117" s="14">
        <f t="shared" si="29"/>
        <v>2.7073923338239245</v>
      </c>
      <c r="CV117" s="14">
        <f t="shared" si="30"/>
        <v>2.475881337929172</v>
      </c>
      <c r="CW117" s="14">
        <f t="shared" si="31"/>
        <v>2.475810025483943</v>
      </c>
      <c r="CX117" s="14">
        <f t="shared" si="32"/>
        <v>2.4010807649710184</v>
      </c>
      <c r="CY117" s="14">
        <f t="shared" si="33"/>
        <v>2.3500210799456</v>
      </c>
      <c r="CZ117" s="14">
        <f t="shared" si="34"/>
        <v>2.508129866874174</v>
      </c>
      <c r="DA117" s="14">
        <f t="shared" si="37"/>
        <v>2.371615563165918</v>
      </c>
      <c r="DB117" s="14">
        <f t="shared" si="38"/>
        <v>2.1767522531121104</v>
      </c>
      <c r="DC117" s="14">
        <f t="shared" si="39"/>
        <v>2.141303225056686</v>
      </c>
      <c r="DD117" s="14">
        <f t="shared" si="40"/>
        <v>2.1391700874942634</v>
      </c>
      <c r="DE117" s="14">
        <f t="shared" si="41"/>
        <v>2.109905855792568</v>
      </c>
      <c r="DF117" s="14">
        <f t="shared" si="42"/>
        <v>2.0295951074422773</v>
      </c>
      <c r="DG117" s="14">
        <f t="shared" si="43"/>
        <v>2.12227236017621</v>
      </c>
      <c r="DH117" s="14">
        <f t="shared" si="44"/>
        <v>2.047319898660964</v>
      </c>
      <c r="DI117" s="14">
        <f t="shared" si="45"/>
        <v>1.920504524870879</v>
      </c>
      <c r="DJ117" s="14">
        <f t="shared" si="46"/>
        <v>1.826850662279642</v>
      </c>
      <c r="DK117" s="14">
        <f t="shared" si="47"/>
        <v>1.8042476789025474</v>
      </c>
      <c r="DL117" s="14">
        <f t="shared" si="48"/>
        <v>1.8390029261989254</v>
      </c>
    </row>
    <row r="118" spans="1:116" s="6" customFormat="1" ht="12.75">
      <c r="A118" s="6" t="s">
        <v>157</v>
      </c>
      <c r="C118" s="11" t="s">
        <v>453</v>
      </c>
      <c r="D118" s="3" t="s">
        <v>211</v>
      </c>
      <c r="E118" s="3" t="s">
        <v>212</v>
      </c>
      <c r="F118" s="19">
        <v>39.3</v>
      </c>
      <c r="G118" s="19">
        <v>40.85</v>
      </c>
      <c r="H118" s="19">
        <v>42.48</v>
      </c>
      <c r="I118" s="19">
        <v>44.18</v>
      </c>
      <c r="J118" s="19">
        <v>45.8</v>
      </c>
      <c r="K118" s="19">
        <v>47.82</v>
      </c>
      <c r="L118" s="19">
        <v>49.44</v>
      </c>
      <c r="M118" s="19">
        <v>50.66</v>
      </c>
      <c r="N118" s="19">
        <v>51.91</v>
      </c>
      <c r="O118" s="19">
        <v>53.19</v>
      </c>
      <c r="P118" s="19">
        <v>54.5</v>
      </c>
      <c r="Q118" s="19">
        <v>58.05</v>
      </c>
      <c r="R118" s="19">
        <v>59.27</v>
      </c>
      <c r="S118" s="19">
        <v>60.39</v>
      </c>
      <c r="T118" s="19">
        <v>61.42</v>
      </c>
      <c r="U118" s="19">
        <v>62.38</v>
      </c>
      <c r="V118" s="19">
        <v>63.27</v>
      </c>
      <c r="W118" s="19">
        <v>64.1</v>
      </c>
      <c r="X118" s="19">
        <v>64.89</v>
      </c>
      <c r="Y118" s="19">
        <v>65.66</v>
      </c>
      <c r="Z118" s="19">
        <v>66.44</v>
      </c>
      <c r="AA118" s="19">
        <v>67.24</v>
      </c>
      <c r="AB118" s="19">
        <v>68.07</v>
      </c>
      <c r="AC118" s="3">
        <v>68.92</v>
      </c>
      <c r="AF118" s="11" t="s">
        <v>453</v>
      </c>
      <c r="AG118" s="6" t="s">
        <v>211</v>
      </c>
      <c r="AH118" s="6">
        <v>3.943730952720515</v>
      </c>
      <c r="AI118" s="6">
        <v>3.2865032852578775</v>
      </c>
      <c r="AJ118" s="6">
        <v>5.135598923407264</v>
      </c>
      <c r="AK118" s="6">
        <v>5.678148594915901</v>
      </c>
      <c r="AL118" s="6">
        <v>5.304882486994672</v>
      </c>
      <c r="AM118" s="6">
        <v>5.586695511142089</v>
      </c>
      <c r="AN118" s="6">
        <v>5.063879210457922</v>
      </c>
      <c r="AO118" s="6">
        <v>5.668930815163091</v>
      </c>
      <c r="AP118" s="6">
        <v>5.7086706456327345</v>
      </c>
      <c r="AQ118" s="6">
        <v>7.015228803039016</v>
      </c>
      <c r="AR118" s="6">
        <v>7.670344330863162</v>
      </c>
      <c r="AS118" s="6">
        <v>8.26544399343629</v>
      </c>
      <c r="AT118" s="6">
        <v>8.527267402042257</v>
      </c>
      <c r="AU118" s="6">
        <v>8.83295280493323</v>
      </c>
      <c r="AV118" s="6">
        <v>9.162133879584268</v>
      </c>
      <c r="AW118" s="6">
        <v>9.347229904669812</v>
      </c>
      <c r="AX118" s="6">
        <v>9.645827146558839</v>
      </c>
      <c r="AY118" s="6">
        <v>9.839449706475476</v>
      </c>
      <c r="AZ118" s="6">
        <v>9.893826625012956</v>
      </c>
      <c r="BA118" s="6">
        <v>9.995701693194139</v>
      </c>
      <c r="BB118" s="6">
        <v>10.396003166944698</v>
      </c>
      <c r="BC118" s="6">
        <v>10.67193995823787</v>
      </c>
      <c r="BD118" s="6">
        <v>10.445968201474061</v>
      </c>
      <c r="BE118" s="6">
        <v>11.26739941322301</v>
      </c>
      <c r="BH118" s="11" t="s">
        <v>453</v>
      </c>
      <c r="BI118" s="6" t="s">
        <v>211</v>
      </c>
      <c r="BJ118" s="6" t="s">
        <v>212</v>
      </c>
      <c r="BK118" s="6">
        <v>1.5826081753680918</v>
      </c>
      <c r="BL118" s="6">
        <v>1.488615630905454</v>
      </c>
      <c r="BM118" s="6">
        <v>1.7073052690548414</v>
      </c>
      <c r="BN118" s="6">
        <v>2.093019755563477</v>
      </c>
      <c r="BO118" s="6">
        <v>2.2253403342009865</v>
      </c>
      <c r="BP118" s="6">
        <v>2.396517045554718</v>
      </c>
      <c r="BQ118" s="6">
        <v>2.4284150370768653</v>
      </c>
      <c r="BR118" s="6">
        <v>2.5322288839883487</v>
      </c>
      <c r="BS118" s="6">
        <v>2.702397880620011</v>
      </c>
      <c r="BT118" s="6">
        <v>2.9704484555668733</v>
      </c>
      <c r="BU118" s="6">
        <v>3.0973939295139923</v>
      </c>
      <c r="BV118" s="6">
        <v>3.2268593744742358</v>
      </c>
      <c r="BW118" s="6">
        <v>3.3497559862309703</v>
      </c>
      <c r="BX118" s="6">
        <v>3.4729006833640073</v>
      </c>
      <c r="BY118" s="6">
        <v>3.6787854171688887</v>
      </c>
      <c r="BZ118" s="6">
        <v>3.818223620753513</v>
      </c>
      <c r="CA118" s="6">
        <v>3.9543915794121243</v>
      </c>
      <c r="CB118" s="6">
        <v>4.426321251258268</v>
      </c>
      <c r="CC118" s="6">
        <v>4.573890653194491</v>
      </c>
      <c r="CD118" s="6">
        <v>4.82461069172339</v>
      </c>
      <c r="CE118" s="6">
        <v>5.0022172050456994</v>
      </c>
      <c r="CF118" s="6">
        <v>5.37981538216477</v>
      </c>
      <c r="CG118" s="6">
        <v>5.877539244342731</v>
      </c>
      <c r="CH118" s="6">
        <v>6.03926582004313</v>
      </c>
      <c r="CL118" s="11" t="s">
        <v>453</v>
      </c>
      <c r="CM118" s="6" t="s">
        <v>211</v>
      </c>
      <c r="CO118" s="14">
        <f t="shared" si="25"/>
        <v>2.491918728906642</v>
      </c>
      <c r="CP118" s="14">
        <f t="shared" si="35"/>
        <v>2.2077581459082585</v>
      </c>
      <c r="CQ118" s="14">
        <f t="shared" si="36"/>
        <v>3.008014452067096</v>
      </c>
      <c r="CR118" s="14">
        <f t="shared" si="26"/>
        <v>2.7128977544635</v>
      </c>
      <c r="CS118" s="14">
        <f t="shared" si="27"/>
        <v>2.3838522159799895</v>
      </c>
      <c r="CT118" s="14">
        <f t="shared" si="28"/>
        <v>2.3311728666836773</v>
      </c>
      <c r="CU118" s="14">
        <f t="shared" si="29"/>
        <v>2.0852610172243953</v>
      </c>
      <c r="CV118" s="14">
        <f t="shared" si="30"/>
        <v>2.2387118522375937</v>
      </c>
      <c r="CW118" s="14">
        <f t="shared" si="31"/>
        <v>2.1124463893980683</v>
      </c>
      <c r="CX118" s="14">
        <f t="shared" si="32"/>
        <v>2.3616732988218936</v>
      </c>
      <c r="CY118" s="14">
        <f t="shared" si="33"/>
        <v>2.4763864414452135</v>
      </c>
      <c r="CZ118" s="14">
        <f t="shared" si="34"/>
        <v>2.561451564582981</v>
      </c>
      <c r="DA118" s="14">
        <f t="shared" si="37"/>
        <v>2.5456383799575932</v>
      </c>
      <c r="DB118" s="14">
        <f t="shared" si="38"/>
        <v>2.5433934368595983</v>
      </c>
      <c r="DC118" s="14">
        <f t="shared" si="39"/>
        <v>2.49053229275744</v>
      </c>
      <c r="DD118" s="14">
        <f t="shared" si="40"/>
        <v>2.448057220604897</v>
      </c>
      <c r="DE118" s="14">
        <f t="shared" si="41"/>
        <v>2.439269595044208</v>
      </c>
      <c r="DF118" s="14">
        <f t="shared" si="42"/>
        <v>2.2229407103423457</v>
      </c>
      <c r="DG118" s="14">
        <f t="shared" si="43"/>
        <v>2.163109565836018</v>
      </c>
      <c r="DH118" s="14">
        <f t="shared" si="44"/>
        <v>2.0718151850763307</v>
      </c>
      <c r="DI118" s="14">
        <f t="shared" si="45"/>
        <v>2.0782790392345074</v>
      </c>
      <c r="DJ118" s="14">
        <f t="shared" si="46"/>
        <v>1.9837000343204372</v>
      </c>
      <c r="DK118" s="14">
        <f t="shared" si="47"/>
        <v>1.7772689840443943</v>
      </c>
      <c r="DL118" s="14">
        <f t="shared" si="48"/>
        <v>1.8656902592081208</v>
      </c>
    </row>
    <row r="119" spans="1:116" s="6" customFormat="1" ht="12.75">
      <c r="A119" s="6" t="s">
        <v>157</v>
      </c>
      <c r="C119" s="11" t="s">
        <v>453</v>
      </c>
      <c r="D119" s="3" t="s">
        <v>213</v>
      </c>
      <c r="E119" s="3" t="s">
        <v>214</v>
      </c>
      <c r="F119" s="19">
        <v>13.24</v>
      </c>
      <c r="G119" s="19">
        <v>13.67</v>
      </c>
      <c r="H119" s="19">
        <v>14.11</v>
      </c>
      <c r="I119" s="19">
        <v>14.59</v>
      </c>
      <c r="J119" s="19">
        <v>15.08</v>
      </c>
      <c r="K119" s="19">
        <v>15.58</v>
      </c>
      <c r="L119" s="19">
        <v>16.11</v>
      </c>
      <c r="M119" s="19">
        <v>16.33</v>
      </c>
      <c r="N119" s="19">
        <v>16.88</v>
      </c>
      <c r="O119" s="19">
        <v>17.43</v>
      </c>
      <c r="P119" s="19">
        <v>18.08</v>
      </c>
      <c r="Q119" s="19">
        <v>17.86</v>
      </c>
      <c r="R119" s="19">
        <v>18.42</v>
      </c>
      <c r="S119" s="19">
        <v>19</v>
      </c>
      <c r="T119" s="19">
        <v>19.61</v>
      </c>
      <c r="U119" s="19">
        <v>20.21</v>
      </c>
      <c r="V119" s="19">
        <v>20.8</v>
      </c>
      <c r="W119" s="19">
        <v>21.4</v>
      </c>
      <c r="X119" s="19">
        <v>21.99</v>
      </c>
      <c r="Y119" s="19">
        <v>22.6</v>
      </c>
      <c r="Z119" s="19">
        <v>23.22</v>
      </c>
      <c r="AA119" s="19">
        <v>23.86</v>
      </c>
      <c r="AB119" s="19">
        <v>24.51</v>
      </c>
      <c r="AC119" s="3">
        <v>25.17</v>
      </c>
      <c r="AF119" s="11" t="s">
        <v>453</v>
      </c>
      <c r="AG119" s="6" t="s">
        <v>213</v>
      </c>
      <c r="AH119" s="6">
        <v>5.44998473424707</v>
      </c>
      <c r="AI119" s="6">
        <v>2.16340997578946</v>
      </c>
      <c r="AJ119" s="6">
        <v>2.18917479379652</v>
      </c>
      <c r="AK119" s="6">
        <v>2.1679594658108003</v>
      </c>
      <c r="AL119" s="6">
        <v>2.61052626</v>
      </c>
      <c r="AM119" s="6">
        <v>3.090380188</v>
      </c>
      <c r="AN119" s="6">
        <v>3.659265124</v>
      </c>
      <c r="AO119" s="6">
        <v>4.5772032760000005</v>
      </c>
      <c r="AP119" s="6">
        <v>5.970318883518326</v>
      </c>
      <c r="AQ119" s="6">
        <v>6.471538729400925</v>
      </c>
      <c r="AR119" s="6">
        <v>4.542422279829015</v>
      </c>
      <c r="AS119" s="6">
        <v>0.6919486370844039</v>
      </c>
      <c r="AT119" s="6">
        <v>1.018304985834713</v>
      </c>
      <c r="AU119" s="6">
        <v>1.21121726273657</v>
      </c>
      <c r="AV119" s="6">
        <v>1.3284051366551701</v>
      </c>
      <c r="AW119" s="6">
        <v>1.35231164143366</v>
      </c>
      <c r="AX119" s="6">
        <v>1.3903672264464102</v>
      </c>
      <c r="AY119" s="6">
        <v>2.60395360983192</v>
      </c>
      <c r="AZ119" s="6">
        <v>4.706200719699701</v>
      </c>
      <c r="BA119" s="6">
        <v>5.47499600912007</v>
      </c>
      <c r="BB119" s="6">
        <v>5.622378442118101</v>
      </c>
      <c r="BC119" s="6">
        <v>5.21719389174009</v>
      </c>
      <c r="BD119" s="6">
        <v>4.4226367417041</v>
      </c>
      <c r="BE119" s="6">
        <v>2.85754606322235</v>
      </c>
      <c r="BH119" s="11" t="s">
        <v>453</v>
      </c>
      <c r="BI119" s="6" t="s">
        <v>213</v>
      </c>
      <c r="BJ119" s="6" t="s">
        <v>214</v>
      </c>
      <c r="BK119" s="6">
        <v>0.5240193435687865</v>
      </c>
      <c r="BL119" s="6">
        <v>0.4829387381111762</v>
      </c>
      <c r="BM119" s="6">
        <v>0.4624025561182362</v>
      </c>
      <c r="BN119" s="6">
        <v>0.5508082281325163</v>
      </c>
      <c r="BO119" s="6">
        <v>0.5381670973217163</v>
      </c>
      <c r="BP119" s="6">
        <v>0.5665323253217164</v>
      </c>
      <c r="BQ119" s="6">
        <v>0.6205272613217163</v>
      </c>
      <c r="BR119" s="6">
        <v>0.636866874046792</v>
      </c>
      <c r="BS119" s="6">
        <v>0.7664851219091292</v>
      </c>
      <c r="BT119" s="6">
        <v>0.8232385186398792</v>
      </c>
      <c r="BU119" s="6">
        <v>0.9154446241818943</v>
      </c>
      <c r="BV119" s="6">
        <v>0.5985782567267163</v>
      </c>
      <c r="BW119" s="6">
        <v>0.836888588678506</v>
      </c>
      <c r="BX119" s="6">
        <v>0.96476048178798</v>
      </c>
      <c r="BY119" s="6">
        <v>1.0997644557128</v>
      </c>
      <c r="BZ119" s="6">
        <v>1.12782998780528</v>
      </c>
      <c r="CA119" s="6">
        <v>1.121960537761736</v>
      </c>
      <c r="CB119" s="6">
        <v>1.038745738857988</v>
      </c>
      <c r="CC119" s="6">
        <v>1.053474100152316</v>
      </c>
      <c r="CD119" s="6">
        <v>1.0711317163982501</v>
      </c>
      <c r="CE119" s="6">
        <v>1.081566599926768</v>
      </c>
      <c r="CF119" s="6">
        <v>1.13130828271101</v>
      </c>
      <c r="CG119" s="6">
        <v>1.14237102191907</v>
      </c>
      <c r="CH119" s="6">
        <v>0.975928365763906</v>
      </c>
      <c r="CL119" s="11" t="s">
        <v>453</v>
      </c>
      <c r="CM119" s="6" t="s">
        <v>213</v>
      </c>
      <c r="CO119" s="14">
        <f t="shared" si="25"/>
        <v>10.400350294572029</v>
      </c>
      <c r="CP119" s="14">
        <f t="shared" si="35"/>
        <v>4.4796778660804515</v>
      </c>
      <c r="CQ119" s="14">
        <f t="shared" si="36"/>
        <v>4.734348382876908</v>
      </c>
      <c r="CR119" s="14">
        <f t="shared" si="26"/>
        <v>3.935960566822218</v>
      </c>
      <c r="CS119" s="14">
        <f t="shared" si="27"/>
        <v>4.850772693075711</v>
      </c>
      <c r="CT119" s="14">
        <f t="shared" si="28"/>
        <v>5.454905307027393</v>
      </c>
      <c r="CU119" s="14">
        <f t="shared" si="29"/>
        <v>5.897025565332625</v>
      </c>
      <c r="CV119" s="14">
        <f t="shared" si="30"/>
        <v>7.187064459665558</v>
      </c>
      <c r="CW119" s="14">
        <f t="shared" si="31"/>
        <v>7.789216923934158</v>
      </c>
      <c r="CX119" s="14">
        <f t="shared" si="32"/>
        <v>7.861073774940627</v>
      </c>
      <c r="CY119" s="14">
        <f t="shared" si="33"/>
        <v>4.961984766570062</v>
      </c>
      <c r="CZ119" s="14">
        <f t="shared" si="34"/>
        <v>1.1559869228599733</v>
      </c>
      <c r="DA119" s="14">
        <f t="shared" si="37"/>
        <v>1.2167748486601708</v>
      </c>
      <c r="DB119" s="14">
        <f t="shared" si="38"/>
        <v>1.2554590342380467</v>
      </c>
      <c r="DC119" s="14">
        <f t="shared" si="39"/>
        <v>1.207899682295314</v>
      </c>
      <c r="DD119" s="14">
        <f t="shared" si="40"/>
        <v>1.1990385572786675</v>
      </c>
      <c r="DE119" s="14">
        <f t="shared" si="41"/>
        <v>1.2392300617097765</v>
      </c>
      <c r="DF119" s="14">
        <f t="shared" si="42"/>
        <v>2.5068248296207156</v>
      </c>
      <c r="DG119" s="14">
        <f t="shared" si="43"/>
        <v>4.467315066425702</v>
      </c>
      <c r="DH119" s="14">
        <f t="shared" si="44"/>
        <v>5.111412467114781</v>
      </c>
      <c r="DI119" s="14">
        <f t="shared" si="45"/>
        <v>5.198365447397125</v>
      </c>
      <c r="DJ119" s="14">
        <f t="shared" si="46"/>
        <v>4.611646508269055</v>
      </c>
      <c r="DK119" s="14">
        <f t="shared" si="47"/>
        <v>3.8714538944400996</v>
      </c>
      <c r="DL119" s="14">
        <f t="shared" si="48"/>
        <v>2.9280284941667944</v>
      </c>
    </row>
    <row r="120" spans="1:116" s="6" customFormat="1" ht="12.75">
      <c r="A120" s="6" t="s">
        <v>157</v>
      </c>
      <c r="C120" s="11" t="s">
        <v>451</v>
      </c>
      <c r="D120" s="3" t="s">
        <v>129</v>
      </c>
      <c r="E120" s="3" t="s">
        <v>130</v>
      </c>
      <c r="F120" s="19">
        <v>3.4</v>
      </c>
      <c r="G120" s="19">
        <v>3.41</v>
      </c>
      <c r="H120" s="19">
        <v>3.43</v>
      </c>
      <c r="I120" s="19">
        <v>3.44</v>
      </c>
      <c r="J120" s="19">
        <v>3.45</v>
      </c>
      <c r="K120" s="19">
        <v>3.47</v>
      </c>
      <c r="L120" s="19">
        <v>3.48</v>
      </c>
      <c r="M120" s="19">
        <v>3.5</v>
      </c>
      <c r="N120" s="19">
        <v>3.51</v>
      </c>
      <c r="O120" s="19">
        <v>3.51</v>
      </c>
      <c r="P120" s="19">
        <v>3.52</v>
      </c>
      <c r="Q120" s="19">
        <v>3.52</v>
      </c>
      <c r="R120" s="19">
        <v>3.53</v>
      </c>
      <c r="S120" s="19">
        <v>3.55</v>
      </c>
      <c r="T120" s="19">
        <v>3.58</v>
      </c>
      <c r="U120" s="19">
        <v>3.61</v>
      </c>
      <c r="V120" s="19">
        <v>3.64</v>
      </c>
      <c r="W120" s="19">
        <v>3.68</v>
      </c>
      <c r="X120" s="19">
        <v>3.73</v>
      </c>
      <c r="Y120" s="19">
        <v>3.77</v>
      </c>
      <c r="Z120" s="19">
        <v>3.82</v>
      </c>
      <c r="AA120" s="19">
        <v>3.87</v>
      </c>
      <c r="AB120" s="19">
        <v>3.91</v>
      </c>
      <c r="AC120" s="3">
        <v>3.96</v>
      </c>
      <c r="AF120" s="11" t="s">
        <v>451</v>
      </c>
      <c r="AG120" s="6" t="s">
        <v>129</v>
      </c>
      <c r="AH120" s="6">
        <v>0.04282068240573736</v>
      </c>
      <c r="AI120" s="6">
        <v>0.06039988703504247</v>
      </c>
      <c r="AJ120" s="6">
        <v>0.08291366537763295</v>
      </c>
      <c r="AK120" s="6">
        <v>0.0882282381446592</v>
      </c>
      <c r="AL120" s="6">
        <v>0.09175247015269525</v>
      </c>
      <c r="AM120" s="6">
        <v>0.097844909241909</v>
      </c>
      <c r="AN120" s="6">
        <v>0.07078400417865063</v>
      </c>
      <c r="AO120" s="6">
        <v>0.06779523010887552</v>
      </c>
      <c r="AP120" s="6">
        <v>0.08177497680561714</v>
      </c>
      <c r="AQ120" s="6">
        <v>0.08956152175336994</v>
      </c>
      <c r="AR120" s="6">
        <v>0.09059793119381973</v>
      </c>
      <c r="AS120" s="6">
        <v>0.09256907004775279</v>
      </c>
      <c r="AT120" s="6">
        <v>0.09218980201817199</v>
      </c>
      <c r="AU120" s="6">
        <v>0.10317883220733029</v>
      </c>
      <c r="AV120" s="6">
        <v>0.10643195237236876</v>
      </c>
      <c r="AW120" s="6">
        <v>0.1068056726748618</v>
      </c>
      <c r="AX120" s="6">
        <v>0.1034381095448618</v>
      </c>
      <c r="AY120" s="6">
        <v>0.09213683556</v>
      </c>
      <c r="AZ120" s="6">
        <v>0.07372264419</v>
      </c>
      <c r="BA120" s="6">
        <v>0.05994350460999999</v>
      </c>
      <c r="BB120" s="6">
        <v>0.05409370230999999</v>
      </c>
      <c r="BC120" s="6">
        <v>0.039363427525</v>
      </c>
      <c r="BD120" s="6">
        <v>0.043629498565</v>
      </c>
      <c r="BE120" s="6">
        <v>0.035276720955</v>
      </c>
      <c r="BH120" s="11" t="s">
        <v>451</v>
      </c>
      <c r="BI120" s="6" t="s">
        <v>129</v>
      </c>
      <c r="BJ120" s="6" t="s">
        <v>130</v>
      </c>
      <c r="BK120" s="6">
        <v>0.3230400271656187</v>
      </c>
      <c r="BL120" s="6">
        <v>0.3118616830296633</v>
      </c>
      <c r="BM120" s="6">
        <v>0.3085393555229461</v>
      </c>
      <c r="BN120" s="6">
        <v>0.2998767125282796</v>
      </c>
      <c r="BO120" s="6">
        <v>0.30673190974296116</v>
      </c>
      <c r="BP120" s="6">
        <v>0.31326198020765783</v>
      </c>
      <c r="BQ120" s="6">
        <v>0.33840926087878587</v>
      </c>
      <c r="BR120" s="6">
        <v>0.33896149240979984</v>
      </c>
      <c r="BS120" s="6">
        <v>0.33429728454410346</v>
      </c>
      <c r="BT120" s="6">
        <v>0.34753750329682687</v>
      </c>
      <c r="BU120" s="6">
        <v>0.36934065661290094</v>
      </c>
      <c r="BV120" s="6">
        <v>0.3839440961814653</v>
      </c>
      <c r="BW120" s="6">
        <v>0.3907171960560383</v>
      </c>
      <c r="BX120" s="6">
        <v>0.40380783375473567</v>
      </c>
      <c r="BY120" s="6">
        <v>0.4226030648886176</v>
      </c>
      <c r="BZ120" s="6">
        <v>0.4323198406533611</v>
      </c>
      <c r="CA120" s="6">
        <v>0.4591715225381976</v>
      </c>
      <c r="CB120" s="6">
        <v>0.49144123112077465</v>
      </c>
      <c r="CC120" s="6">
        <v>0.5305168737587674</v>
      </c>
      <c r="CD120" s="6">
        <v>0.5650703699412</v>
      </c>
      <c r="CE120" s="6">
        <v>0.596890351355</v>
      </c>
      <c r="CF120" s="6">
        <v>0.625038344368</v>
      </c>
      <c r="CG120" s="6">
        <v>0.624222948238</v>
      </c>
      <c r="CH120" s="6">
        <v>0.608194762296</v>
      </c>
      <c r="CL120" s="11" t="s">
        <v>451</v>
      </c>
      <c r="CM120" s="6" t="s">
        <v>129</v>
      </c>
      <c r="CO120" s="14">
        <f t="shared" si="25"/>
        <v>0.13255534548287948</v>
      </c>
      <c r="CP120" s="14">
        <f t="shared" si="35"/>
        <v>0.19367524233266395</v>
      </c>
      <c r="CQ120" s="14">
        <f t="shared" si="36"/>
        <v>0.26872962522755595</v>
      </c>
      <c r="CR120" s="14">
        <f t="shared" si="26"/>
        <v>0.2942150372424765</v>
      </c>
      <c r="CS120" s="14">
        <f t="shared" si="27"/>
        <v>0.2991291979682944</v>
      </c>
      <c r="CT120" s="14">
        <f t="shared" si="28"/>
        <v>0.3123421143448328</v>
      </c>
      <c r="CU120" s="14">
        <f t="shared" si="29"/>
        <v>0.20916686498128848</v>
      </c>
      <c r="CV120" s="14">
        <f t="shared" si="30"/>
        <v>0.20000864884944514</v>
      </c>
      <c r="CW120" s="14">
        <f t="shared" si="31"/>
        <v>0.24461753231749228</v>
      </c>
      <c r="CX120" s="14">
        <f t="shared" si="32"/>
        <v>0.25770318571022455</v>
      </c>
      <c r="CY120" s="14">
        <f t="shared" si="33"/>
        <v>0.24529639391629104</v>
      </c>
      <c r="CZ120" s="14">
        <f t="shared" si="34"/>
        <v>0.24110038666671263</v>
      </c>
      <c r="DA120" s="14">
        <f t="shared" si="37"/>
        <v>0.23595020375030987</v>
      </c>
      <c r="DB120" s="14">
        <f t="shared" si="38"/>
        <v>0.2555146868943581</v>
      </c>
      <c r="DC120" s="14">
        <f t="shared" si="39"/>
        <v>0.2518485103756175</v>
      </c>
      <c r="DD120" s="14">
        <f t="shared" si="40"/>
        <v>0.24705244273186108</v>
      </c>
      <c r="DE120" s="14">
        <f t="shared" si="41"/>
        <v>0.22527117747433253</v>
      </c>
      <c r="DF120" s="14">
        <f t="shared" si="42"/>
        <v>0.1874829170313486</v>
      </c>
      <c r="DG120" s="14">
        <f t="shared" si="43"/>
        <v>0.13896380650000323</v>
      </c>
      <c r="DH120" s="14">
        <f t="shared" si="44"/>
        <v>0.10608148612753768</v>
      </c>
      <c r="DI120" s="14">
        <f t="shared" si="45"/>
        <v>0.09062586149566992</v>
      </c>
      <c r="DJ120" s="14">
        <f t="shared" si="46"/>
        <v>0.06297762030072228</v>
      </c>
      <c r="DK120" s="14">
        <f t="shared" si="47"/>
        <v>0.06989409583251209</v>
      </c>
      <c r="DL120" s="14">
        <f t="shared" si="48"/>
        <v>0.058002342574978154</v>
      </c>
    </row>
    <row r="121" spans="1:116" s="6" customFormat="1" ht="12.75">
      <c r="A121" s="6" t="s">
        <v>157</v>
      </c>
      <c r="C121" s="11" t="s">
        <v>453</v>
      </c>
      <c r="D121" s="3" t="s">
        <v>215</v>
      </c>
      <c r="E121" s="3" t="s">
        <v>216</v>
      </c>
      <c r="F121" s="19">
        <v>3.88</v>
      </c>
      <c r="G121" s="19">
        <v>3.95</v>
      </c>
      <c r="H121" s="19">
        <v>4.03</v>
      </c>
      <c r="I121" s="19">
        <v>4.11</v>
      </c>
      <c r="J121" s="19">
        <v>4.16</v>
      </c>
      <c r="K121" s="19">
        <v>4.23</v>
      </c>
      <c r="L121" s="19">
        <v>4.3</v>
      </c>
      <c r="M121" s="19">
        <v>4.37</v>
      </c>
      <c r="N121" s="19">
        <v>4.44</v>
      </c>
      <c r="O121" s="19">
        <v>4.52</v>
      </c>
      <c r="P121" s="19">
        <v>4.62</v>
      </c>
      <c r="Q121" s="19">
        <v>4.72</v>
      </c>
      <c r="R121" s="19">
        <v>4.82</v>
      </c>
      <c r="S121" s="19">
        <v>5</v>
      </c>
      <c r="T121" s="19">
        <v>5.18</v>
      </c>
      <c r="U121" s="19">
        <v>5.35</v>
      </c>
      <c r="V121" s="19">
        <v>5.5</v>
      </c>
      <c r="W121" s="19">
        <v>5.65</v>
      </c>
      <c r="X121" s="19">
        <v>5.78</v>
      </c>
      <c r="Y121" s="19">
        <v>5.91</v>
      </c>
      <c r="Z121" s="19">
        <v>6.04</v>
      </c>
      <c r="AA121" s="19">
        <v>6.17</v>
      </c>
      <c r="AB121" s="19">
        <v>6.3</v>
      </c>
      <c r="AC121" s="3">
        <v>6.43</v>
      </c>
      <c r="AF121" s="11" t="s">
        <v>453</v>
      </c>
      <c r="AG121" s="6" t="s">
        <v>215</v>
      </c>
      <c r="AH121" s="6">
        <v>0.081115</v>
      </c>
      <c r="AI121" s="6">
        <v>0.08307374068554395</v>
      </c>
      <c r="AJ121" s="6">
        <v>0.0052770000000000004</v>
      </c>
      <c r="AK121" s="6">
        <v>0.0042380000000000004</v>
      </c>
      <c r="AL121" s="6">
        <v>0.004248</v>
      </c>
      <c r="AM121" s="6">
        <v>0.0042380000000000004</v>
      </c>
      <c r="AN121" s="6">
        <v>0.0036146</v>
      </c>
      <c r="AO121" s="6">
        <v>0.00291609</v>
      </c>
      <c r="AP121" s="6">
        <v>0.002339747246376813</v>
      </c>
      <c r="AQ121" s="6">
        <v>0.002166301424883189</v>
      </c>
      <c r="AR121" s="6">
        <v>0.001563656362477232</v>
      </c>
      <c r="AS121" s="6">
        <v>0.0015950663624772318</v>
      </c>
      <c r="AT121" s="6">
        <v>0.001492558</v>
      </c>
      <c r="AU121" s="6">
        <v>0.0017406328122950819</v>
      </c>
      <c r="AV121" s="6">
        <v>0.0016268946812386161</v>
      </c>
      <c r="AW121" s="6">
        <v>0.001211564681238616</v>
      </c>
      <c r="AX121" s="6">
        <v>0.0014153390333333329</v>
      </c>
      <c r="AY121" s="6">
        <v>0.001633156943715847</v>
      </c>
      <c r="AZ121" s="6">
        <v>0.001416682262477232</v>
      </c>
      <c r="BA121" s="6">
        <v>0.0011344113124772321</v>
      </c>
      <c r="BB121" s="6">
        <v>0.000854368283333333</v>
      </c>
      <c r="BC121" s="6">
        <v>0.001054313694990893</v>
      </c>
      <c r="BD121" s="6">
        <v>0.001150566631238616</v>
      </c>
      <c r="BE121" s="6">
        <v>0.008106131681238615</v>
      </c>
      <c r="BH121" s="11" t="s">
        <v>453</v>
      </c>
      <c r="BI121" s="6" t="s">
        <v>215</v>
      </c>
      <c r="BJ121" s="6" t="s">
        <v>216</v>
      </c>
      <c r="BK121" s="6">
        <v>0.3509609469124578</v>
      </c>
      <c r="BL121" s="6">
        <v>0.357066186336966</v>
      </c>
      <c r="BM121" s="6">
        <v>0.3746751305912937</v>
      </c>
      <c r="BN121" s="6">
        <v>0.3697708885475014</v>
      </c>
      <c r="BO121" s="6">
        <v>0.3814026664911968</v>
      </c>
      <c r="BP121" s="6">
        <v>0.35677950999067637</v>
      </c>
      <c r="BQ121" s="6">
        <v>0.37060777683947843</v>
      </c>
      <c r="BR121" s="6">
        <v>0.39131945797190826</v>
      </c>
      <c r="BS121" s="6">
        <v>0.4251872944714927</v>
      </c>
      <c r="BT121" s="6">
        <v>0.4427830337680373</v>
      </c>
      <c r="BU121" s="6">
        <v>0.4508600089231667</v>
      </c>
      <c r="BV121" s="6">
        <v>0.47963107193391025</v>
      </c>
      <c r="BW121" s="6">
        <v>0.5402844718047937</v>
      </c>
      <c r="BX121" s="6">
        <v>0.6028303819668621</v>
      </c>
      <c r="BY121" s="6">
        <v>0.6185910801790425</v>
      </c>
      <c r="BZ121" s="6">
        <v>0.6207584667027882</v>
      </c>
      <c r="CA121" s="6">
        <v>0.6614396658821838</v>
      </c>
      <c r="CB121" s="6">
        <v>0.7107961347826036</v>
      </c>
      <c r="CC121" s="6">
        <v>0.7612592608626793</v>
      </c>
      <c r="CD121" s="6">
        <v>0.7689235767497119</v>
      </c>
      <c r="CE121" s="6">
        <v>0.844268892713949</v>
      </c>
      <c r="CF121" s="6">
        <v>0.87279808446502</v>
      </c>
      <c r="CG121" s="6">
        <v>0.8897097894905212</v>
      </c>
      <c r="CH121" s="6">
        <v>0.891215827216809</v>
      </c>
      <c r="CL121" s="11" t="s">
        <v>453</v>
      </c>
      <c r="CM121" s="6" t="s">
        <v>215</v>
      </c>
      <c r="CO121" s="14">
        <f t="shared" si="25"/>
        <v>0.2311225813401768</v>
      </c>
      <c r="CP121" s="14">
        <f t="shared" si="35"/>
        <v>0.23265642019417274</v>
      </c>
      <c r="CQ121" s="14">
        <f t="shared" si="36"/>
        <v>0.014084201403151848</v>
      </c>
      <c r="CR121" s="14">
        <f t="shared" si="26"/>
        <v>0.011461151029620819</v>
      </c>
      <c r="CS121" s="14">
        <f t="shared" si="27"/>
        <v>0.011137835084060821</v>
      </c>
      <c r="CT121" s="14">
        <f t="shared" si="28"/>
        <v>0.011878484838186898</v>
      </c>
      <c r="CU121" s="14">
        <f t="shared" si="29"/>
        <v>0.009753168243864439</v>
      </c>
      <c r="CV121" s="14">
        <f t="shared" si="30"/>
        <v>0.007451942244613193</v>
      </c>
      <c r="CW121" s="14">
        <f t="shared" si="31"/>
        <v>0.005502862566213593</v>
      </c>
      <c r="CX121" s="14">
        <f t="shared" si="32"/>
        <v>0.0048924670994012365</v>
      </c>
      <c r="CY121" s="14">
        <f t="shared" si="33"/>
        <v>0.0034681638014688113</v>
      </c>
      <c r="CZ121" s="14">
        <f t="shared" si="34"/>
        <v>0.0033256109868899835</v>
      </c>
      <c r="DA121" s="14">
        <f t="shared" si="37"/>
        <v>0.0027625409907010346</v>
      </c>
      <c r="DB121" s="14">
        <f t="shared" si="38"/>
        <v>0.0028874337862930827</v>
      </c>
      <c r="DC121" s="14">
        <f t="shared" si="39"/>
        <v>0.0026300002269152253</v>
      </c>
      <c r="DD121" s="14">
        <f t="shared" si="40"/>
        <v>0.0019517489429889624</v>
      </c>
      <c r="DE121" s="14">
        <f t="shared" si="41"/>
        <v>0.0021397855410525595</v>
      </c>
      <c r="DF121" s="14">
        <f t="shared" si="42"/>
        <v>0.002297644660399492</v>
      </c>
      <c r="DG121" s="14">
        <f t="shared" si="43"/>
        <v>0.001860972122522109</v>
      </c>
      <c r="DH121" s="14">
        <f t="shared" si="44"/>
        <v>0.0014753238771432393</v>
      </c>
      <c r="DI121" s="14">
        <f t="shared" si="45"/>
        <v>0.0010119622915241127</v>
      </c>
      <c r="DJ121" s="14">
        <f t="shared" si="46"/>
        <v>0.0012079697627168059</v>
      </c>
      <c r="DK121" s="14">
        <f t="shared" si="47"/>
        <v>0.001293193179202255</v>
      </c>
      <c r="DL121" s="14">
        <f t="shared" si="48"/>
        <v>0.009095587660907428</v>
      </c>
    </row>
    <row r="122" spans="1:116" s="6" customFormat="1" ht="12.75">
      <c r="A122" s="6" t="s">
        <v>157</v>
      </c>
      <c r="C122" s="11" t="s">
        <v>451</v>
      </c>
      <c r="D122" s="3" t="s">
        <v>131</v>
      </c>
      <c r="E122" s="3" t="s">
        <v>132</v>
      </c>
      <c r="F122" s="19">
        <v>56.43</v>
      </c>
      <c r="G122" s="19">
        <v>56.51</v>
      </c>
      <c r="H122" s="19">
        <v>56.57</v>
      </c>
      <c r="I122" s="19">
        <v>56.6</v>
      </c>
      <c r="J122" s="19">
        <v>56.62</v>
      </c>
      <c r="K122" s="19">
        <v>56.64</v>
      </c>
      <c r="L122" s="19">
        <v>56.66</v>
      </c>
      <c r="M122" s="19">
        <v>56.65</v>
      </c>
      <c r="N122" s="19">
        <v>56.66</v>
      </c>
      <c r="O122" s="19">
        <v>56.7</v>
      </c>
      <c r="P122" s="19">
        <v>56.74</v>
      </c>
      <c r="Q122" s="19">
        <v>56.81</v>
      </c>
      <c r="R122" s="19">
        <v>56.93</v>
      </c>
      <c r="S122" s="19">
        <v>57.06</v>
      </c>
      <c r="T122" s="19">
        <v>57.19</v>
      </c>
      <c r="U122" s="19">
        <v>57.3</v>
      </c>
      <c r="V122" s="19">
        <v>57.39</v>
      </c>
      <c r="W122" s="19">
        <v>57.46</v>
      </c>
      <c r="X122" s="19">
        <v>57.5</v>
      </c>
      <c r="Y122" s="19">
        <v>57.53</v>
      </c>
      <c r="Z122" s="19">
        <v>57.54</v>
      </c>
      <c r="AA122" s="19">
        <v>57.52</v>
      </c>
      <c r="AB122" s="19">
        <v>57.48</v>
      </c>
      <c r="AC122" s="3">
        <v>57.42</v>
      </c>
      <c r="AF122" s="11" t="s">
        <v>451</v>
      </c>
      <c r="AG122" s="6" t="s">
        <v>131</v>
      </c>
      <c r="AH122" s="6">
        <v>1.1135965250506685</v>
      </c>
      <c r="AI122" s="6">
        <v>1.1456881040229083</v>
      </c>
      <c r="AJ122" s="6">
        <v>1.195459116298402</v>
      </c>
      <c r="AK122" s="6">
        <v>1.1462552085419089</v>
      </c>
      <c r="AL122" s="6">
        <v>1.195231040561243</v>
      </c>
      <c r="AM122" s="6">
        <v>1.1942790416927123</v>
      </c>
      <c r="AN122" s="6">
        <v>1.2821804259140928</v>
      </c>
      <c r="AO122" s="6">
        <v>1.2226969486973198</v>
      </c>
      <c r="AP122" s="6">
        <v>1.2948846797971751</v>
      </c>
      <c r="AQ122" s="6">
        <v>1.2198768616591429</v>
      </c>
      <c r="AR122" s="6">
        <v>1.2188693673144866</v>
      </c>
      <c r="AS122" s="6">
        <v>1.3147286111503065</v>
      </c>
      <c r="AT122" s="6">
        <v>1.353845093498936</v>
      </c>
      <c r="AU122" s="6">
        <v>1.3860978374703559</v>
      </c>
      <c r="AV122" s="6">
        <v>1.4568937647596936</v>
      </c>
      <c r="AW122" s="6">
        <v>1.3946083679017232</v>
      </c>
      <c r="AX122" s="6">
        <v>1.4667087040296578</v>
      </c>
      <c r="AY122" s="6">
        <v>1.4633024403336743</v>
      </c>
      <c r="AZ122" s="6">
        <v>1.4505938928366282</v>
      </c>
      <c r="BA122" s="6">
        <v>1.3925120140658547</v>
      </c>
      <c r="BB122" s="6">
        <v>1.3766946937842566</v>
      </c>
      <c r="BC122" s="6">
        <v>1.3410587428588654</v>
      </c>
      <c r="BD122" s="6">
        <v>1.2639547796896209</v>
      </c>
      <c r="BE122" s="6">
        <v>1.24765563914421</v>
      </c>
      <c r="BH122" s="11" t="s">
        <v>451</v>
      </c>
      <c r="BI122" s="6" t="s">
        <v>131</v>
      </c>
      <c r="BJ122" s="6" t="s">
        <v>132</v>
      </c>
      <c r="BK122" s="6">
        <v>6.147044927185983</v>
      </c>
      <c r="BL122" s="6">
        <v>6.030992895619787</v>
      </c>
      <c r="BM122" s="6">
        <v>5.889761623511207</v>
      </c>
      <c r="BN122" s="6">
        <v>5.780098450087527</v>
      </c>
      <c r="BO122" s="6">
        <v>6.050707308146329</v>
      </c>
      <c r="BP122" s="6">
        <v>6.057480873237565</v>
      </c>
      <c r="BQ122" s="6">
        <v>6.150337863583696</v>
      </c>
      <c r="BR122" s="6">
        <v>6.385948943926569</v>
      </c>
      <c r="BS122" s="6">
        <v>6.530142957920846</v>
      </c>
      <c r="BT122" s="6">
        <v>6.7099424090343245</v>
      </c>
      <c r="BU122" s="6">
        <v>6.76973607353573</v>
      </c>
      <c r="BV122" s="6">
        <v>6.916994520710908</v>
      </c>
      <c r="BW122" s="6">
        <v>6.873611887168061</v>
      </c>
      <c r="BX122" s="6">
        <v>6.8591953707423565</v>
      </c>
      <c r="BY122" s="6">
        <v>6.767813159390362</v>
      </c>
      <c r="BZ122" s="6">
        <v>7.080057809765033</v>
      </c>
      <c r="CA122" s="6">
        <v>7.111558700244146</v>
      </c>
      <c r="CB122" s="6">
        <v>7.219860633995809</v>
      </c>
      <c r="CC122" s="6">
        <v>7.424715740457837</v>
      </c>
      <c r="CD122" s="6">
        <v>7.555566328539399</v>
      </c>
      <c r="CE122" s="6">
        <v>7.6341043981326004</v>
      </c>
      <c r="CF122" s="6">
        <v>7.678319559328998</v>
      </c>
      <c r="CG122" s="6">
        <v>7.6955904080529995</v>
      </c>
      <c r="CH122" s="6">
        <v>7.9620002186826</v>
      </c>
      <c r="CL122" s="11" t="s">
        <v>451</v>
      </c>
      <c r="CM122" s="6" t="s">
        <v>131</v>
      </c>
      <c r="CO122" s="14">
        <f t="shared" si="25"/>
        <v>0.181159652848097</v>
      </c>
      <c r="CP122" s="14">
        <f t="shared" si="35"/>
        <v>0.1899667474082092</v>
      </c>
      <c r="CQ122" s="14">
        <f t="shared" si="36"/>
        <v>0.20297241089117693</v>
      </c>
      <c r="CR122" s="14">
        <f t="shared" si="26"/>
        <v>0.1983106721174535</v>
      </c>
      <c r="CS122" s="14">
        <f t="shared" si="27"/>
        <v>0.19753575568794274</v>
      </c>
      <c r="CT122" s="14">
        <f t="shared" si="28"/>
        <v>0.19715770741747327</v>
      </c>
      <c r="CU122" s="14">
        <f t="shared" si="29"/>
        <v>0.20847316917431727</v>
      </c>
      <c r="CV122" s="14">
        <f t="shared" si="30"/>
        <v>0.1914667591979701</v>
      </c>
      <c r="CW122" s="14">
        <f t="shared" si="31"/>
        <v>0.19829346587681101</v>
      </c>
      <c r="CX122" s="14">
        <f t="shared" si="32"/>
        <v>0.18180139072679524</v>
      </c>
      <c r="CY122" s="14">
        <f t="shared" si="33"/>
        <v>0.18004680744930276</v>
      </c>
      <c r="CZ122" s="14">
        <f t="shared" si="34"/>
        <v>0.19007223545048907</v>
      </c>
      <c r="DA122" s="14">
        <f t="shared" si="37"/>
        <v>0.19696269090001273</v>
      </c>
      <c r="DB122" s="14">
        <f t="shared" si="38"/>
        <v>0.20207878075360045</v>
      </c>
      <c r="DC122" s="14">
        <f t="shared" si="39"/>
        <v>0.2152680238724157</v>
      </c>
      <c r="DD122" s="14">
        <f t="shared" si="40"/>
        <v>0.19697697467642658</v>
      </c>
      <c r="DE122" s="14">
        <f t="shared" si="41"/>
        <v>0.20624293011591177</v>
      </c>
      <c r="DF122" s="14">
        <f t="shared" si="42"/>
        <v>0.20267738042525263</v>
      </c>
      <c r="DG122" s="14">
        <f t="shared" si="43"/>
        <v>0.19537366056079863</v>
      </c>
      <c r="DH122" s="14">
        <f t="shared" si="44"/>
        <v>0.18430279789960463</v>
      </c>
      <c r="DI122" s="14">
        <f t="shared" si="45"/>
        <v>0.1803348005197589</v>
      </c>
      <c r="DJ122" s="14">
        <f t="shared" si="46"/>
        <v>0.1746552396649742</v>
      </c>
      <c r="DK122" s="14">
        <f t="shared" si="47"/>
        <v>0.16424402971953442</v>
      </c>
      <c r="DL122" s="14">
        <f t="shared" si="48"/>
        <v>0.15670128169760944</v>
      </c>
    </row>
    <row r="123" spans="1:116" s="6" customFormat="1" ht="12.75">
      <c r="A123" s="6" t="s">
        <v>157</v>
      </c>
      <c r="C123" s="11" t="s">
        <v>450</v>
      </c>
      <c r="D123" s="3" t="s">
        <v>64</v>
      </c>
      <c r="E123" s="3" t="s">
        <v>65</v>
      </c>
      <c r="F123" s="19">
        <v>2.13</v>
      </c>
      <c r="G123" s="19">
        <v>2.18</v>
      </c>
      <c r="H123" s="19">
        <v>2.19</v>
      </c>
      <c r="I123" s="19">
        <v>2.24</v>
      </c>
      <c r="J123" s="19">
        <v>2.28</v>
      </c>
      <c r="K123" s="19">
        <v>2.31</v>
      </c>
      <c r="L123" s="19">
        <v>2.34</v>
      </c>
      <c r="M123" s="19">
        <v>2.35</v>
      </c>
      <c r="N123" s="19">
        <v>2.36</v>
      </c>
      <c r="O123" s="19">
        <v>2.39</v>
      </c>
      <c r="P123" s="19">
        <v>2.4</v>
      </c>
      <c r="Q123" s="19">
        <v>2.41</v>
      </c>
      <c r="R123" s="19">
        <v>2.42</v>
      </c>
      <c r="S123" s="19">
        <v>2.43</v>
      </c>
      <c r="T123" s="19">
        <v>2.45</v>
      </c>
      <c r="U123" s="19">
        <v>2.47</v>
      </c>
      <c r="V123" s="19">
        <v>2.49</v>
      </c>
      <c r="W123" s="19">
        <v>2.51</v>
      </c>
      <c r="X123" s="19">
        <v>2.54</v>
      </c>
      <c r="Y123" s="19">
        <v>2.56</v>
      </c>
      <c r="Z123" s="19">
        <v>2.58</v>
      </c>
      <c r="AA123" s="19">
        <v>2.6</v>
      </c>
      <c r="AB123" s="19">
        <v>2.63</v>
      </c>
      <c r="AC123" s="3">
        <v>2.65</v>
      </c>
      <c r="AF123" s="11" t="s">
        <v>450</v>
      </c>
      <c r="AG123" s="6" t="s">
        <v>64</v>
      </c>
      <c r="AH123" s="6">
        <v>0.0017867365658800001</v>
      </c>
      <c r="AI123" s="6">
        <v>0.0017874634480199998</v>
      </c>
      <c r="AJ123" s="6">
        <v>0.0019548988658099997</v>
      </c>
      <c r="AK123" s="6">
        <v>0.0021460837128</v>
      </c>
      <c r="AL123" s="6">
        <v>0.0013989599999999999</v>
      </c>
      <c r="AM123" s="6">
        <v>0.001295428</v>
      </c>
      <c r="AN123" s="6">
        <v>0.0017026979999999999</v>
      </c>
      <c r="AO123" s="6">
        <v>0.0019379339999999999</v>
      </c>
      <c r="AP123" s="6">
        <v>0.001899616</v>
      </c>
      <c r="AQ123" s="6">
        <v>0.0022324479999999997</v>
      </c>
      <c r="AR123" s="6">
        <v>0.0021012039999999997</v>
      </c>
      <c r="AS123" s="6">
        <v>0.001711504</v>
      </c>
      <c r="AT123" s="6">
        <v>0.00201669</v>
      </c>
      <c r="AU123" s="6">
        <v>0.0021545809999999996</v>
      </c>
      <c r="AV123" s="6">
        <v>0.0024139439999999995</v>
      </c>
      <c r="AW123" s="6">
        <v>0.002186144</v>
      </c>
      <c r="AX123" s="6">
        <v>0.00229548</v>
      </c>
      <c r="AY123" s="6">
        <v>0.0023796290000000003</v>
      </c>
      <c r="AZ123" s="6">
        <v>0.00214137</v>
      </c>
      <c r="BA123" s="6">
        <v>0.002167912</v>
      </c>
      <c r="BB123" s="6">
        <v>0.002152411</v>
      </c>
      <c r="BC123" s="6">
        <v>0.0016222809999999997</v>
      </c>
      <c r="BD123" s="6">
        <v>0.0019328699999999997</v>
      </c>
      <c r="BE123" s="6">
        <v>0.0020482</v>
      </c>
      <c r="BH123" s="11" t="s">
        <v>450</v>
      </c>
      <c r="BI123" s="6" t="s">
        <v>64</v>
      </c>
      <c r="BJ123" s="6" t="s">
        <v>65</v>
      </c>
      <c r="BK123" s="6">
        <v>0.11805207388759628</v>
      </c>
      <c r="BL123" s="6">
        <v>0.09954880076973628</v>
      </c>
      <c r="BM123" s="6">
        <v>0.08657689886581</v>
      </c>
      <c r="BN123" s="6">
        <v>0.09238708371280001</v>
      </c>
      <c r="BO123" s="6">
        <v>0.07544796000000001</v>
      </c>
      <c r="BP123" s="6">
        <v>0.067694428</v>
      </c>
      <c r="BQ123" s="6">
        <v>0.068433698</v>
      </c>
      <c r="BR123" s="6">
        <v>0.073430934</v>
      </c>
      <c r="BS123" s="6">
        <v>0.08399861600000001</v>
      </c>
      <c r="BT123" s="6">
        <v>0.09703358786045277</v>
      </c>
      <c r="BU123" s="6">
        <v>0.10314750596728037</v>
      </c>
      <c r="BV123" s="6">
        <v>0.10546954302258035</v>
      </c>
      <c r="BW123" s="6">
        <v>0.11562646255885697</v>
      </c>
      <c r="BX123" s="6">
        <v>0.11764608598350573</v>
      </c>
      <c r="BY123" s="6">
        <v>0.12156557049072607</v>
      </c>
      <c r="BZ123" s="6">
        <v>0.1340130350602359</v>
      </c>
      <c r="CA123" s="6">
        <v>0.13773689804363481</v>
      </c>
      <c r="CB123" s="6">
        <v>0.1446259388837136</v>
      </c>
      <c r="CC123" s="6">
        <v>0.1475706240438213</v>
      </c>
      <c r="CD123" s="6">
        <v>0.15175793262610204</v>
      </c>
      <c r="CE123" s="6">
        <v>0.145887759911113</v>
      </c>
      <c r="CF123" s="6">
        <v>0.14670269253069798</v>
      </c>
      <c r="CG123" s="6">
        <v>0.150767827736308</v>
      </c>
      <c r="CH123" s="6">
        <v>0.153650153094032</v>
      </c>
      <c r="CL123" s="11" t="s">
        <v>450</v>
      </c>
      <c r="CM123" s="6" t="s">
        <v>64</v>
      </c>
      <c r="CO123" s="14">
        <f t="shared" si="25"/>
        <v>0.015135156097141063</v>
      </c>
      <c r="CP123" s="14">
        <f t="shared" si="35"/>
        <v>0.01795565023585301</v>
      </c>
      <c r="CQ123" s="14">
        <f t="shared" si="36"/>
        <v>0.022579913249607127</v>
      </c>
      <c r="CR123" s="14">
        <f t="shared" si="26"/>
        <v>0.023229261348604136</v>
      </c>
      <c r="CS123" s="14">
        <f t="shared" si="27"/>
        <v>0.018542052031625504</v>
      </c>
      <c r="CT123" s="14">
        <f t="shared" si="28"/>
        <v>0.01913640514105533</v>
      </c>
      <c r="CU123" s="14">
        <f t="shared" si="29"/>
        <v>0.024880987726251472</v>
      </c>
      <c r="CV123" s="14">
        <f t="shared" si="30"/>
        <v>0.026391248135288595</v>
      </c>
      <c r="CW123" s="14">
        <f t="shared" si="31"/>
        <v>0.022614848797032558</v>
      </c>
      <c r="CX123" s="14">
        <f t="shared" si="32"/>
        <v>0.023006961292728424</v>
      </c>
      <c r="CY123" s="14">
        <f t="shared" si="33"/>
        <v>0.020370865783866137</v>
      </c>
      <c r="CZ123" s="14">
        <f t="shared" si="34"/>
        <v>0.016227471466654386</v>
      </c>
      <c r="DA123" s="14">
        <f t="shared" si="37"/>
        <v>0.017441422623938274</v>
      </c>
      <c r="DB123" s="14">
        <f t="shared" si="38"/>
        <v>0.018314089941777384</v>
      </c>
      <c r="DC123" s="14">
        <f t="shared" si="39"/>
        <v>0.019857135455833303</v>
      </c>
      <c r="DD123" s="14">
        <f t="shared" si="40"/>
        <v>0.01631292059774168</v>
      </c>
      <c r="DE123" s="14">
        <f t="shared" si="41"/>
        <v>0.016665686773872285</v>
      </c>
      <c r="DF123" s="14">
        <f t="shared" si="42"/>
        <v>0.016453680566342523</v>
      </c>
      <c r="DG123" s="14">
        <f t="shared" si="43"/>
        <v>0.014510814831033834</v>
      </c>
      <c r="DH123" s="14">
        <f t="shared" si="44"/>
        <v>0.01428532902686053</v>
      </c>
      <c r="DI123" s="14">
        <f t="shared" si="45"/>
        <v>0.01475388340537567</v>
      </c>
      <c r="DJ123" s="14">
        <f t="shared" si="46"/>
        <v>0.011058290560417168</v>
      </c>
      <c r="DK123" s="14">
        <f t="shared" si="47"/>
        <v>0.012820175424829874</v>
      </c>
      <c r="DL123" s="14">
        <f t="shared" si="48"/>
        <v>0.013330282845514166</v>
      </c>
    </row>
    <row r="124" spans="1:116" s="11" customFormat="1" ht="12.75">
      <c r="A124" s="11" t="s">
        <v>157</v>
      </c>
      <c r="B124" s="6"/>
      <c r="C124" s="11" t="s">
        <v>239</v>
      </c>
      <c r="D124" s="3" t="s">
        <v>378</v>
      </c>
      <c r="E124" s="3" t="s">
        <v>379</v>
      </c>
      <c r="F124" s="19">
        <v>116.81</v>
      </c>
      <c r="G124" s="19">
        <v>117.66</v>
      </c>
      <c r="H124" s="19">
        <v>118.48</v>
      </c>
      <c r="I124" s="19">
        <v>119.31</v>
      </c>
      <c r="J124" s="19">
        <v>120.08</v>
      </c>
      <c r="K124" s="19">
        <v>120.84</v>
      </c>
      <c r="L124" s="19">
        <v>121.49</v>
      </c>
      <c r="M124" s="19">
        <v>122.07</v>
      </c>
      <c r="N124" s="19">
        <v>122.58</v>
      </c>
      <c r="O124" s="19">
        <v>123.07</v>
      </c>
      <c r="P124" s="19">
        <v>123.48</v>
      </c>
      <c r="Q124" s="19">
        <v>123.97</v>
      </c>
      <c r="R124" s="19">
        <v>124.37</v>
      </c>
      <c r="S124" s="19">
        <v>124.75</v>
      </c>
      <c r="T124" s="19">
        <v>125.12</v>
      </c>
      <c r="U124" s="19">
        <v>125.47</v>
      </c>
      <c r="V124" s="19">
        <v>125.82</v>
      </c>
      <c r="W124" s="19">
        <v>126.15</v>
      </c>
      <c r="X124" s="19">
        <v>126.47</v>
      </c>
      <c r="Y124" s="19">
        <v>126.77</v>
      </c>
      <c r="Z124" s="19">
        <v>127.03</v>
      </c>
      <c r="AA124" s="19">
        <v>127.27</v>
      </c>
      <c r="AB124" s="19">
        <v>127.48</v>
      </c>
      <c r="AC124" s="3">
        <v>127.65</v>
      </c>
      <c r="AE124" s="6"/>
      <c r="AF124" s="11" t="s">
        <v>239</v>
      </c>
      <c r="AG124" s="6" t="s">
        <v>378</v>
      </c>
      <c r="AH124" s="6">
        <v>2.364884510678191</v>
      </c>
      <c r="AI124" s="6">
        <v>2.364649681278658</v>
      </c>
      <c r="AJ124" s="6">
        <v>2.501343528101555</v>
      </c>
      <c r="AK124" s="6">
        <v>2.6490648420772267</v>
      </c>
      <c r="AL124" s="6">
        <v>2.7669214768456385</v>
      </c>
      <c r="AM124" s="6">
        <v>3.1101483790163114</v>
      </c>
      <c r="AN124" s="6">
        <v>3.116626378103009</v>
      </c>
      <c r="AO124" s="6">
        <v>3.364130491370379</v>
      </c>
      <c r="AP124" s="6">
        <v>3.3568565110616446</v>
      </c>
      <c r="AQ124" s="6">
        <v>3.363302598655734</v>
      </c>
      <c r="AR124" s="6">
        <v>3.4326354493575146</v>
      </c>
      <c r="AS124" s="6">
        <v>3.608210794639158</v>
      </c>
      <c r="AT124" s="6">
        <v>3.5305165543506525</v>
      </c>
      <c r="AU124" s="6">
        <v>3.8908160065065807</v>
      </c>
      <c r="AV124" s="6">
        <v>3.7881146052609687</v>
      </c>
      <c r="AW124" s="6">
        <v>4.179737962437176</v>
      </c>
      <c r="AX124" s="6">
        <v>4.281504730467747</v>
      </c>
      <c r="AY124" s="6">
        <v>4.533139901056511</v>
      </c>
      <c r="AZ124" s="6">
        <v>4.644721822809935</v>
      </c>
      <c r="BA124" s="6">
        <v>4.440062820294104</v>
      </c>
      <c r="BB124" s="6">
        <v>4.488448446266969</v>
      </c>
      <c r="BC124" s="6">
        <v>4.465345982067533</v>
      </c>
      <c r="BD124" s="6">
        <v>4.146315860061937</v>
      </c>
      <c r="BE124" s="6">
        <v>3.942474404853947</v>
      </c>
      <c r="BG124" s="6"/>
      <c r="BH124" s="11" t="s">
        <v>239</v>
      </c>
      <c r="BI124" s="6" t="s">
        <v>378</v>
      </c>
      <c r="BJ124" s="6" t="s">
        <v>379</v>
      </c>
      <c r="BK124" s="6">
        <v>15.223733443018045</v>
      </c>
      <c r="BL124" s="6">
        <v>15.12740534190233</v>
      </c>
      <c r="BM124" s="6">
        <v>14.607913037462739</v>
      </c>
      <c r="BN124" s="6">
        <v>14.341778043657557</v>
      </c>
      <c r="BO124" s="6">
        <v>15.650876876831067</v>
      </c>
      <c r="BP124" s="6">
        <v>15.716083792170837</v>
      </c>
      <c r="BQ124" s="6">
        <v>15.733833183872905</v>
      </c>
      <c r="BR124" s="6">
        <v>16.200598005538325</v>
      </c>
      <c r="BS124" s="6">
        <v>17.185590934367372</v>
      </c>
      <c r="BT124" s="6">
        <v>17.75002432750632</v>
      </c>
      <c r="BU124" s="6">
        <v>18.403545368663046</v>
      </c>
      <c r="BV124" s="6">
        <v>19.015136456933757</v>
      </c>
      <c r="BW124" s="6">
        <v>19.254207341782198</v>
      </c>
      <c r="BX124" s="6">
        <v>19.355233667886512</v>
      </c>
      <c r="BY124" s="6">
        <v>20.259729894955942</v>
      </c>
      <c r="BZ124" s="6">
        <v>20.766131557676143</v>
      </c>
      <c r="CA124" s="6">
        <v>21.322075020175305</v>
      </c>
      <c r="CB124" s="6">
        <v>21.996447270998367</v>
      </c>
      <c r="CC124" s="6">
        <v>21.522043646391012</v>
      </c>
      <c r="CD124" s="6">
        <v>21.85992714843753</v>
      </c>
      <c r="CE124" s="6">
        <v>22.321102772957303</v>
      </c>
      <c r="CF124" s="6">
        <v>22.3197866560452</v>
      </c>
      <c r="CG124" s="6">
        <v>22.1732353343076</v>
      </c>
      <c r="CH124" s="6">
        <v>22.4212103637648</v>
      </c>
      <c r="CK124" s="6"/>
      <c r="CL124" s="11" t="s">
        <v>239</v>
      </c>
      <c r="CM124" s="6" t="s">
        <v>378</v>
      </c>
      <c r="CO124" s="14">
        <f t="shared" si="25"/>
        <v>0.15534195468738857</v>
      </c>
      <c r="CP124" s="14">
        <f t="shared" si="35"/>
        <v>0.15631561578697634</v>
      </c>
      <c r="CQ124" s="14">
        <f t="shared" si="36"/>
        <v>0.17123209329674483</v>
      </c>
      <c r="CR124" s="14">
        <f t="shared" si="26"/>
        <v>0.18470965273714698</v>
      </c>
      <c r="CS124" s="14">
        <f t="shared" si="27"/>
        <v>0.17679018873004354</v>
      </c>
      <c r="CT124" s="14">
        <f t="shared" si="28"/>
        <v>0.19789588934144464</v>
      </c>
      <c r="CU124" s="14">
        <f t="shared" si="29"/>
        <v>0.19808436645289557</v>
      </c>
      <c r="CV124" s="14">
        <f t="shared" si="30"/>
        <v>0.2076547106607003</v>
      </c>
      <c r="CW124" s="14">
        <f t="shared" si="31"/>
        <v>0.19532971102836363</v>
      </c>
      <c r="CX124" s="14">
        <f t="shared" si="32"/>
        <v>0.18948157684740707</v>
      </c>
      <c r="CY124" s="14">
        <f t="shared" si="33"/>
        <v>0.18652033510904337</v>
      </c>
      <c r="CZ124" s="14">
        <f t="shared" si="34"/>
        <v>0.18975466217721754</v>
      </c>
      <c r="DA124" s="14">
        <f t="shared" si="37"/>
        <v>0.18336338087984164</v>
      </c>
      <c r="DB124" s="14">
        <f t="shared" si="38"/>
        <v>0.20102139159198468</v>
      </c>
      <c r="DC124" s="14">
        <f t="shared" si="39"/>
        <v>0.18697754732673383</v>
      </c>
      <c r="DD124" s="14">
        <f t="shared" si="40"/>
        <v>0.20127667740273694</v>
      </c>
      <c r="DE124" s="14">
        <f t="shared" si="41"/>
        <v>0.20080150390693755</v>
      </c>
      <c r="DF124" s="14">
        <f t="shared" si="42"/>
        <v>0.20608509388847152</v>
      </c>
      <c r="DG124" s="14">
        <f t="shared" si="43"/>
        <v>0.2158123038463775</v>
      </c>
      <c r="DH124" s="14">
        <f t="shared" si="44"/>
        <v>0.20311425514569767</v>
      </c>
      <c r="DI124" s="14">
        <f t="shared" si="45"/>
        <v>0.20108542538968377</v>
      </c>
      <c r="DJ124" s="14">
        <f t="shared" si="46"/>
        <v>0.20006221613494307</v>
      </c>
      <c r="DK124" s="14">
        <f t="shared" si="47"/>
        <v>0.18699643049593842</v>
      </c>
      <c r="DL124" s="14">
        <f t="shared" si="48"/>
        <v>0.1758368232977034</v>
      </c>
    </row>
    <row r="125" spans="2:116" ht="12.75">
      <c r="B125" s="6"/>
      <c r="C125" s="11" t="s">
        <v>453</v>
      </c>
      <c r="D125" s="3" t="s">
        <v>217</v>
      </c>
      <c r="E125" s="3" t="s">
        <v>218</v>
      </c>
      <c r="F125" s="19">
        <v>2.2</v>
      </c>
      <c r="G125" s="19">
        <v>2.3</v>
      </c>
      <c r="H125" s="19">
        <v>2.4</v>
      </c>
      <c r="I125" s="19">
        <v>2.5</v>
      </c>
      <c r="J125" s="19">
        <v>2.58</v>
      </c>
      <c r="K125" s="19">
        <v>2.66</v>
      </c>
      <c r="L125" s="19">
        <v>2.75</v>
      </c>
      <c r="M125" s="19">
        <v>2.85</v>
      </c>
      <c r="N125" s="19">
        <v>2.96</v>
      </c>
      <c r="O125" s="19">
        <v>3.1</v>
      </c>
      <c r="P125" s="19">
        <v>3.22</v>
      </c>
      <c r="Q125" s="19">
        <v>3.43</v>
      </c>
      <c r="R125" s="19">
        <v>3.63</v>
      </c>
      <c r="S125" s="19">
        <v>3.84</v>
      </c>
      <c r="T125" s="19">
        <v>4.05</v>
      </c>
      <c r="U125" s="19">
        <v>4.25</v>
      </c>
      <c r="V125" s="19">
        <v>4.43</v>
      </c>
      <c r="W125" s="19">
        <v>4.59</v>
      </c>
      <c r="X125" s="19">
        <v>4.74</v>
      </c>
      <c r="Y125" s="19">
        <v>4.89</v>
      </c>
      <c r="Z125" s="19">
        <v>5.04</v>
      </c>
      <c r="AA125" s="19">
        <v>5.18</v>
      </c>
      <c r="AB125" s="19">
        <v>5.33</v>
      </c>
      <c r="AC125" s="3">
        <v>5.47</v>
      </c>
      <c r="AE125" s="6"/>
      <c r="AF125" s="11" t="s">
        <v>453</v>
      </c>
      <c r="AG125" s="6" t="s">
        <v>217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6">
        <v>0.002211338</v>
      </c>
      <c r="AO125" s="6">
        <v>0.001287961</v>
      </c>
      <c r="AP125" s="6">
        <v>0.001368748</v>
      </c>
      <c r="AQ125" s="6">
        <v>0.003607783946907104</v>
      </c>
      <c r="AR125" s="6">
        <v>0.005714301391081966</v>
      </c>
      <c r="AS125" s="6">
        <v>0.005541452111754097</v>
      </c>
      <c r="AT125" s="6">
        <v>0.005823592913999999</v>
      </c>
      <c r="AU125" s="6">
        <v>0.0076994842691912565</v>
      </c>
      <c r="AV125" s="6">
        <v>0.010563921092896174</v>
      </c>
      <c r="AW125" s="6">
        <v>0.01098242931147541</v>
      </c>
      <c r="AX125" s="6">
        <v>0.01028859735</v>
      </c>
      <c r="AY125" s="6">
        <v>0.011013915198633883</v>
      </c>
      <c r="AZ125" s="6">
        <v>0.010583492755191255</v>
      </c>
      <c r="BA125" s="6">
        <v>0.010613749148633878</v>
      </c>
      <c r="BB125" s="6">
        <v>0.011238335450000003</v>
      </c>
      <c r="BC125" s="6">
        <v>0.011284973198633882</v>
      </c>
      <c r="BD125" s="6">
        <v>0.012108666298633879</v>
      </c>
      <c r="BE125" s="6">
        <v>0.014957739698633881</v>
      </c>
      <c r="BG125" s="6"/>
      <c r="BH125" s="11" t="s">
        <v>453</v>
      </c>
      <c r="BI125" s="6" t="s">
        <v>217</v>
      </c>
      <c r="BJ125" s="6" t="s">
        <v>218</v>
      </c>
      <c r="BK125" s="6">
        <v>0.077042</v>
      </c>
      <c r="BL125" s="6">
        <v>0.091573</v>
      </c>
      <c r="BM125" s="6">
        <v>0.10454699999999999</v>
      </c>
      <c r="BN125" s="6">
        <v>0.112008</v>
      </c>
      <c r="BO125" s="6">
        <v>0.11582099999999998</v>
      </c>
      <c r="BP125" s="6">
        <v>0.12027493599999999</v>
      </c>
      <c r="BQ125" s="6">
        <v>0.12887016999999995</v>
      </c>
      <c r="BR125" s="6">
        <v>0.140514761</v>
      </c>
      <c r="BS125" s="6">
        <v>0.131559748</v>
      </c>
      <c r="BT125" s="6">
        <v>0.134721234469996</v>
      </c>
      <c r="BU125" s="6">
        <v>0.14514846345718257</v>
      </c>
      <c r="BV125" s="6">
        <v>0.13760030423836137</v>
      </c>
      <c r="BW125" s="6">
        <v>0.16057456911265452</v>
      </c>
      <c r="BX125" s="6">
        <v>0.15964974455345796</v>
      </c>
      <c r="BY125" s="6">
        <v>0.18312878906389748</v>
      </c>
      <c r="BZ125" s="6">
        <v>0.192604656441212</v>
      </c>
      <c r="CA125" s="6">
        <v>0.20534840501690402</v>
      </c>
      <c r="CB125" s="6">
        <v>0.19998437172137795</v>
      </c>
      <c r="CC125" s="6">
        <v>0.21475300551382</v>
      </c>
      <c r="CD125" s="6">
        <v>0.21392926843509194</v>
      </c>
      <c r="CE125" s="6">
        <v>0.223576813855972</v>
      </c>
      <c r="CF125" s="6">
        <v>0.219631991561188</v>
      </c>
      <c r="CG125" s="6">
        <v>0.229939014904752</v>
      </c>
      <c r="CH125" s="6">
        <v>0.23852838774734397</v>
      </c>
      <c r="CK125" s="6"/>
      <c r="CL125" s="11" t="s">
        <v>453</v>
      </c>
      <c r="CM125" s="6" t="s">
        <v>217</v>
      </c>
      <c r="CO125" s="14">
        <f t="shared" si="25"/>
        <v>0</v>
      </c>
      <c r="CP125" s="14">
        <f t="shared" si="35"/>
        <v>0</v>
      </c>
      <c r="CQ125" s="14">
        <f t="shared" si="36"/>
        <v>0</v>
      </c>
      <c r="CR125" s="14">
        <f t="shared" si="26"/>
        <v>0</v>
      </c>
      <c r="CS125" s="14">
        <f t="shared" si="27"/>
        <v>0</v>
      </c>
      <c r="CT125" s="14">
        <f t="shared" si="28"/>
        <v>0</v>
      </c>
      <c r="CU125" s="14">
        <f t="shared" si="29"/>
        <v>0.0171594248692308</v>
      </c>
      <c r="CV125" s="14">
        <f t="shared" si="30"/>
        <v>0.009166019219859756</v>
      </c>
      <c r="CW125" s="14">
        <f t="shared" si="31"/>
        <v>0.01040400290216427</v>
      </c>
      <c r="CX125" s="14">
        <f t="shared" si="32"/>
        <v>0.02677962357679108</v>
      </c>
      <c r="CY125" s="14">
        <f t="shared" si="33"/>
        <v>0.039368666088343614</v>
      </c>
      <c r="CZ125" s="14">
        <f t="shared" si="34"/>
        <v>0.04027209200173559</v>
      </c>
      <c r="DA125" s="14">
        <f t="shared" si="37"/>
        <v>0.03626721806685548</v>
      </c>
      <c r="DB125" s="14">
        <f t="shared" si="38"/>
        <v>0.0482273510097169</v>
      </c>
      <c r="DC125" s="14">
        <f t="shared" si="39"/>
        <v>0.057685747538090255</v>
      </c>
      <c r="DD125" s="14">
        <f t="shared" si="40"/>
        <v>0.05702058046985762</v>
      </c>
      <c r="DE125" s="14">
        <f t="shared" si="41"/>
        <v>0.05010312765347778</v>
      </c>
      <c r="DF125" s="14">
        <f t="shared" si="42"/>
        <v>0.055073879542840876</v>
      </c>
      <c r="DG125" s="14">
        <f t="shared" si="43"/>
        <v>0.049282163618008946</v>
      </c>
      <c r="DH125" s="14">
        <f t="shared" si="44"/>
        <v>0.04961335691125492</v>
      </c>
      <c r="DI125" s="14">
        <f t="shared" si="45"/>
        <v>0.050266104325288975</v>
      </c>
      <c r="DJ125" s="14">
        <f t="shared" si="46"/>
        <v>0.05138128156293644</v>
      </c>
      <c r="DK125" s="14">
        <f t="shared" si="47"/>
        <v>0.05266033823642182</v>
      </c>
      <c r="DL125" s="14">
        <f t="shared" si="48"/>
        <v>0.06270842577646374</v>
      </c>
    </row>
    <row r="126" spans="1:116" s="6" customFormat="1" ht="12.75">
      <c r="A126" s="6" t="s">
        <v>206</v>
      </c>
      <c r="C126" s="11" t="s">
        <v>452</v>
      </c>
      <c r="D126" s="3" t="s">
        <v>180</v>
      </c>
      <c r="E126" s="3" t="s">
        <v>181</v>
      </c>
      <c r="F126" s="19" t="s">
        <v>454</v>
      </c>
      <c r="G126" s="19" t="s">
        <v>454</v>
      </c>
      <c r="H126" s="19" t="s">
        <v>454</v>
      </c>
      <c r="I126" s="19" t="s">
        <v>454</v>
      </c>
      <c r="J126" s="19" t="s">
        <v>454</v>
      </c>
      <c r="K126" s="19" t="s">
        <v>454</v>
      </c>
      <c r="L126" s="19" t="s">
        <v>454</v>
      </c>
      <c r="M126" s="19" t="s">
        <v>454</v>
      </c>
      <c r="N126" s="19" t="s">
        <v>454</v>
      </c>
      <c r="O126" s="19" t="s">
        <v>454</v>
      </c>
      <c r="P126" s="19" t="s">
        <v>454</v>
      </c>
      <c r="Q126" s="19" t="s">
        <v>454</v>
      </c>
      <c r="R126" s="19">
        <v>16.85</v>
      </c>
      <c r="S126" s="19">
        <v>16.79</v>
      </c>
      <c r="T126" s="19">
        <v>16.69</v>
      </c>
      <c r="U126" s="19">
        <v>16.56</v>
      </c>
      <c r="V126" s="19">
        <v>16.39</v>
      </c>
      <c r="W126" s="19">
        <v>16.19</v>
      </c>
      <c r="X126" s="19">
        <v>15.98</v>
      </c>
      <c r="Y126" s="19">
        <v>15.79</v>
      </c>
      <c r="Z126" s="19">
        <v>15.64</v>
      </c>
      <c r="AA126" s="19">
        <v>15.53</v>
      </c>
      <c r="AB126" s="19">
        <v>15.47</v>
      </c>
      <c r="AC126" s="3">
        <v>15.43</v>
      </c>
      <c r="AF126" s="11" t="s">
        <v>452</v>
      </c>
      <c r="AG126" s="6" t="s">
        <v>180</v>
      </c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6">
        <v>3.7714581308012027</v>
      </c>
      <c r="AU126" s="6">
        <v>3.384652847528512</v>
      </c>
      <c r="AV126" s="6">
        <v>2.568621260256644</v>
      </c>
      <c r="AW126" s="6">
        <v>2.2928293619026023</v>
      </c>
      <c r="AX126" s="6">
        <v>2.375374384981502</v>
      </c>
      <c r="AY126" s="6">
        <v>2.437310824167249</v>
      </c>
      <c r="AZ126" s="6">
        <v>2.3966228794077606</v>
      </c>
      <c r="BA126" s="6">
        <v>2.57963725866369</v>
      </c>
      <c r="BB126" s="6">
        <v>3.23991496396326</v>
      </c>
      <c r="BC126" s="6">
        <v>3.6953254603158596</v>
      </c>
      <c r="BD126" s="6">
        <v>3.99771054585086</v>
      </c>
      <c r="BE126" s="6">
        <v>4.1753313796582505</v>
      </c>
      <c r="BH126" s="11" t="s">
        <v>452</v>
      </c>
      <c r="BI126" s="6" t="s">
        <v>180</v>
      </c>
      <c r="BJ126" s="6" t="s">
        <v>181</v>
      </c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6">
        <v>3.445523502755891</v>
      </c>
      <c r="BX126" s="6">
        <v>2.7900459727007068</v>
      </c>
      <c r="BY126" s="6">
        <v>2.171483057541555</v>
      </c>
      <c r="BZ126" s="6">
        <v>1.805638332801439</v>
      </c>
      <c r="CA126" s="6">
        <v>1.961559720553489</v>
      </c>
      <c r="CB126" s="6">
        <v>1.6872842981965495</v>
      </c>
      <c r="CC126" s="6">
        <v>1.6187094521267238</v>
      </c>
      <c r="CD126" s="6">
        <v>1.7833371404074068</v>
      </c>
      <c r="CE126" s="6">
        <v>1.9235373441129786</v>
      </c>
      <c r="CF126" s="6">
        <v>2.100309399860931</v>
      </c>
      <c r="CG126" s="6">
        <v>2.1761741457408013</v>
      </c>
      <c r="CH126" s="6">
        <v>2.088938278278561</v>
      </c>
      <c r="CL126" s="11" t="s">
        <v>452</v>
      </c>
      <c r="CM126" s="6" t="s">
        <v>180</v>
      </c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>
        <f t="shared" si="37"/>
        <v>1.0945965476028865</v>
      </c>
      <c r="DB126" s="14">
        <f t="shared" si="38"/>
        <v>1.2131172319903525</v>
      </c>
      <c r="DC126" s="14">
        <f t="shared" si="39"/>
        <v>1.1828880042769983</v>
      </c>
      <c r="DD126" s="14">
        <f t="shared" si="40"/>
        <v>1.2698165076863919</v>
      </c>
      <c r="DE126" s="14">
        <f t="shared" si="41"/>
        <v>1.2109620523362135</v>
      </c>
      <c r="DF126" s="14">
        <f t="shared" si="42"/>
        <v>1.444516983161856</v>
      </c>
      <c r="DG126" s="14">
        <f t="shared" si="43"/>
        <v>1.4805763172995523</v>
      </c>
      <c r="DH126" s="14">
        <f t="shared" si="44"/>
        <v>1.4465224775582068</v>
      </c>
      <c r="DI126" s="14">
        <f t="shared" si="45"/>
        <v>1.6843525153691865</v>
      </c>
      <c r="DJ126" s="14">
        <f t="shared" si="46"/>
        <v>1.7594195695931945</v>
      </c>
      <c r="DK126" s="14">
        <f t="shared" si="47"/>
        <v>1.8370361368712895</v>
      </c>
      <c r="DL126" s="14">
        <f t="shared" si="48"/>
        <v>1.9987815930583797</v>
      </c>
    </row>
    <row r="127" spans="1:116" s="14" customFormat="1" ht="12.75">
      <c r="A127" s="14" t="s">
        <v>206</v>
      </c>
      <c r="B127" s="6"/>
      <c r="C127" s="11" t="s">
        <v>346</v>
      </c>
      <c r="D127" s="3" t="s">
        <v>281</v>
      </c>
      <c r="E127" s="3" t="s">
        <v>282</v>
      </c>
      <c r="F127" s="19">
        <v>16.67</v>
      </c>
      <c r="G127" s="19">
        <v>17.34</v>
      </c>
      <c r="H127" s="19">
        <v>18.04</v>
      </c>
      <c r="I127" s="19">
        <v>18.77</v>
      </c>
      <c r="J127" s="19">
        <v>19.54</v>
      </c>
      <c r="K127" s="19">
        <v>20.33</v>
      </c>
      <c r="L127" s="19">
        <v>21.16</v>
      </c>
      <c r="M127" s="19">
        <v>22.94</v>
      </c>
      <c r="N127" s="19">
        <v>23.88</v>
      </c>
      <c r="O127" s="19">
        <v>24.87</v>
      </c>
      <c r="P127" s="19">
        <v>25.03</v>
      </c>
      <c r="Q127" s="19">
        <v>24.37</v>
      </c>
      <c r="R127" s="19">
        <v>25.15</v>
      </c>
      <c r="S127" s="19">
        <v>25.92</v>
      </c>
      <c r="T127" s="19">
        <v>26.67</v>
      </c>
      <c r="U127" s="19">
        <v>27.39</v>
      </c>
      <c r="V127" s="19">
        <v>28.09</v>
      </c>
      <c r="W127" s="19">
        <v>28.76</v>
      </c>
      <c r="X127" s="19">
        <v>29.39</v>
      </c>
      <c r="Y127" s="19">
        <v>29.99</v>
      </c>
      <c r="Z127" s="19">
        <v>30.55</v>
      </c>
      <c r="AA127" s="19">
        <v>31.06</v>
      </c>
      <c r="AB127" s="19">
        <v>31.54</v>
      </c>
      <c r="AC127" s="3">
        <v>31.99</v>
      </c>
      <c r="AE127" s="6"/>
      <c r="AF127" s="11" t="s">
        <v>346</v>
      </c>
      <c r="AG127" s="6" t="s">
        <v>281</v>
      </c>
      <c r="AH127" s="6">
        <v>0.01089701545121</v>
      </c>
      <c r="AI127" s="6">
        <v>0.015089897581539998</v>
      </c>
      <c r="AJ127" s="6">
        <v>0.01641567339866</v>
      </c>
      <c r="AK127" s="6">
        <v>0.0206707066266</v>
      </c>
      <c r="AL127" s="6">
        <v>0.02008566</v>
      </c>
      <c r="AM127" s="6">
        <v>0.024134995</v>
      </c>
      <c r="AN127" s="6">
        <v>0.025367014999999996</v>
      </c>
      <c r="AO127" s="6">
        <v>0.026218788</v>
      </c>
      <c r="AP127" s="6">
        <v>0.030190251999999997</v>
      </c>
      <c r="AQ127" s="6">
        <v>0.031919656</v>
      </c>
      <c r="AR127" s="6">
        <v>0.03285559925999999</v>
      </c>
      <c r="AS127" s="6">
        <v>0.034557663</v>
      </c>
      <c r="AT127" s="6">
        <v>0.034022468</v>
      </c>
      <c r="AU127" s="6">
        <v>0.03594210063</v>
      </c>
      <c r="AV127" s="6">
        <v>0.036516363999999996</v>
      </c>
      <c r="AW127" s="6">
        <v>0.040045966</v>
      </c>
      <c r="AX127" s="6">
        <v>0.04214687999999999</v>
      </c>
      <c r="AY127" s="6">
        <v>0.040241218</v>
      </c>
      <c r="AZ127" s="6">
        <v>0.040845783999999996</v>
      </c>
      <c r="BA127" s="6">
        <v>0.032305073999999996</v>
      </c>
      <c r="BB127" s="6">
        <v>0.021958648</v>
      </c>
      <c r="BC127" s="6">
        <v>0.034165958999999996</v>
      </c>
      <c r="BD127" s="6">
        <v>0.039127462999999994</v>
      </c>
      <c r="BE127" s="6">
        <v>0.040288331000000004</v>
      </c>
      <c r="BG127" s="6"/>
      <c r="BH127" s="11" t="s">
        <v>346</v>
      </c>
      <c r="BI127" s="6" t="s">
        <v>281</v>
      </c>
      <c r="BJ127" s="6" t="s">
        <v>282</v>
      </c>
      <c r="BK127" s="6">
        <v>0.09774560653521527</v>
      </c>
      <c r="BL127" s="6">
        <v>0.100877392558364</v>
      </c>
      <c r="BM127" s="6">
        <v>0.10045142297880262</v>
      </c>
      <c r="BN127" s="6">
        <v>0.10152279855821614</v>
      </c>
      <c r="BO127" s="6">
        <v>0.09986445402466333</v>
      </c>
      <c r="BP127" s="6">
        <v>0.10494472076623701</v>
      </c>
      <c r="BQ127" s="6">
        <v>0.11125554113316118</v>
      </c>
      <c r="BR127" s="6">
        <v>0.1023440769363835</v>
      </c>
      <c r="BS127" s="6">
        <v>0.11461658785928423</v>
      </c>
      <c r="BT127" s="6">
        <v>0.12316707040998807</v>
      </c>
      <c r="BU127" s="6">
        <v>0.12532142435611546</v>
      </c>
      <c r="BV127" s="6">
        <v>0.11564402756539395</v>
      </c>
      <c r="BW127" s="6">
        <v>0.12398998737699624</v>
      </c>
      <c r="BX127" s="6">
        <v>0.12853038120947582</v>
      </c>
      <c r="BY127" s="6">
        <v>0.13300245560976032</v>
      </c>
      <c r="BZ127" s="6">
        <v>0.1411515590120513</v>
      </c>
      <c r="CA127" s="6">
        <v>0.14704847011630998</v>
      </c>
      <c r="CB127" s="6">
        <v>0.1450531050797518</v>
      </c>
      <c r="CC127" s="6">
        <v>0.15082912957422412</v>
      </c>
      <c r="CD127" s="6">
        <v>0.143592825411508</v>
      </c>
      <c r="CE127" s="6">
        <v>0.14284428234712399</v>
      </c>
      <c r="CF127" s="6">
        <v>0.14514958053820198</v>
      </c>
      <c r="CG127" s="6">
        <v>0.149568764583296</v>
      </c>
      <c r="CH127" s="6">
        <v>0.153664766218869</v>
      </c>
      <c r="CK127" s="6"/>
      <c r="CL127" s="11" t="s">
        <v>346</v>
      </c>
      <c r="CM127" s="6" t="s">
        <v>281</v>
      </c>
      <c r="CO127" s="14">
        <f t="shared" si="25"/>
        <v>0.11148342966478068</v>
      </c>
      <c r="CP127" s="14">
        <f t="shared" si="35"/>
        <v>0.1495865148656527</v>
      </c>
      <c r="CQ127" s="14">
        <f t="shared" si="36"/>
        <v>0.16341902296520036</v>
      </c>
      <c r="CR127" s="14">
        <f t="shared" si="26"/>
        <v>0.20360654867829334</v>
      </c>
      <c r="CS127" s="14">
        <f t="shared" si="27"/>
        <v>0.20112922256641472</v>
      </c>
      <c r="CT127" s="14">
        <f t="shared" si="28"/>
        <v>0.22997817159150277</v>
      </c>
      <c r="CU127" s="14">
        <f t="shared" si="29"/>
        <v>0.22800675581307314</v>
      </c>
      <c r="CV127" s="14">
        <f t="shared" si="30"/>
        <v>0.2561827590305734</v>
      </c>
      <c r="CW127" s="14">
        <f t="shared" si="31"/>
        <v>0.2634021179994019</v>
      </c>
      <c r="CX127" s="14">
        <f t="shared" si="32"/>
        <v>0.2591573859291169</v>
      </c>
      <c r="CY127" s="14">
        <f t="shared" si="33"/>
        <v>0.26217064982150995</v>
      </c>
      <c r="CZ127" s="14">
        <f t="shared" si="34"/>
        <v>0.29882790946950083</v>
      </c>
      <c r="DA127" s="14">
        <f t="shared" si="37"/>
        <v>0.2743968986508032</v>
      </c>
      <c r="DB127" s="14">
        <f t="shared" si="38"/>
        <v>0.27963894833099734</v>
      </c>
      <c r="DC127" s="14">
        <f t="shared" si="39"/>
        <v>0.2745540586644647</v>
      </c>
      <c r="DD127" s="14">
        <f t="shared" si="40"/>
        <v>0.28370898826970053</v>
      </c>
      <c r="DE127" s="14">
        <f t="shared" si="41"/>
        <v>0.2866189628947744</v>
      </c>
      <c r="DF127" s="14">
        <f t="shared" si="42"/>
        <v>0.27742403706473523</v>
      </c>
      <c r="DG127" s="14">
        <f t="shared" si="43"/>
        <v>0.27080832538982125</v>
      </c>
      <c r="DH127" s="14">
        <f t="shared" si="44"/>
        <v>0.22497693674750244</v>
      </c>
      <c r="DI127" s="14">
        <f t="shared" si="45"/>
        <v>0.15372437481703735</v>
      </c>
      <c r="DJ127" s="14">
        <f t="shared" si="46"/>
        <v>0.2353844831884157</v>
      </c>
      <c r="DK127" s="14">
        <f t="shared" si="47"/>
        <v>0.2616018331702513</v>
      </c>
      <c r="DL127" s="14">
        <f t="shared" si="48"/>
        <v>0.26218327070902003</v>
      </c>
    </row>
    <row r="128" spans="1:116" s="6" customFormat="1" ht="12.75">
      <c r="A128" s="6" t="s">
        <v>206</v>
      </c>
      <c r="B128" s="14"/>
      <c r="C128" s="11" t="s">
        <v>239</v>
      </c>
      <c r="D128" s="3" t="s">
        <v>380</v>
      </c>
      <c r="E128" s="3" t="s">
        <v>381</v>
      </c>
      <c r="F128" s="19">
        <v>0.06</v>
      </c>
      <c r="G128" s="19">
        <v>0.06</v>
      </c>
      <c r="H128" s="19">
        <v>0.06</v>
      </c>
      <c r="I128" s="19">
        <v>0.06</v>
      </c>
      <c r="J128" s="19">
        <v>0.06</v>
      </c>
      <c r="K128" s="19">
        <v>0.07</v>
      </c>
      <c r="L128" s="19">
        <v>0.07</v>
      </c>
      <c r="M128" s="19">
        <v>0.07</v>
      </c>
      <c r="N128" s="19">
        <v>0.07</v>
      </c>
      <c r="O128" s="19">
        <v>0.07</v>
      </c>
      <c r="P128" s="19">
        <v>0.07</v>
      </c>
      <c r="Q128" s="19">
        <v>0.071</v>
      </c>
      <c r="R128" s="19">
        <v>0.07</v>
      </c>
      <c r="S128" s="19">
        <v>0.08</v>
      </c>
      <c r="T128" s="19">
        <v>0.08</v>
      </c>
      <c r="U128" s="19">
        <v>0.08</v>
      </c>
      <c r="V128" s="19">
        <v>0.08</v>
      </c>
      <c r="W128" s="19">
        <v>0.08</v>
      </c>
      <c r="X128" s="19">
        <v>0.08</v>
      </c>
      <c r="Y128" s="19">
        <v>0.092</v>
      </c>
      <c r="Z128" s="19">
        <v>0.09</v>
      </c>
      <c r="AA128" s="19">
        <v>0.094149</v>
      </c>
      <c r="AB128" s="19">
        <v>0.096349</v>
      </c>
      <c r="AC128" s="3">
        <v>0.098549</v>
      </c>
      <c r="AE128" s="14"/>
      <c r="AF128" s="11" t="s">
        <v>239</v>
      </c>
      <c r="AG128" s="14" t="s">
        <v>380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G128" s="8"/>
      <c r="BH128" s="11" t="s">
        <v>239</v>
      </c>
      <c r="BI128" s="8" t="s">
        <v>380</v>
      </c>
      <c r="BJ128" s="8" t="s">
        <v>381</v>
      </c>
      <c r="BK128" s="8">
        <v>0.000336</v>
      </c>
      <c r="BL128" s="8">
        <v>0.000398</v>
      </c>
      <c r="BM128" s="8">
        <v>0.0003959999999999999</v>
      </c>
      <c r="BN128" s="8">
        <v>0.00039699999999999995</v>
      </c>
      <c r="BO128" s="8">
        <v>0.00029199999999999994</v>
      </c>
      <c r="BP128" s="8">
        <v>0.00029199999999999994</v>
      </c>
      <c r="BQ128" s="8">
        <v>0.000264</v>
      </c>
      <c r="BR128" s="8">
        <v>0.0003069999999999999</v>
      </c>
      <c r="BS128" s="8">
        <v>0.0003069999999999999</v>
      </c>
      <c r="BT128" s="8">
        <v>0.00030704368999999996</v>
      </c>
      <c r="BU128" s="8">
        <v>0.00030704368999999996</v>
      </c>
      <c r="BV128" s="8">
        <v>0.000367691286</v>
      </c>
      <c r="BW128" s="8">
        <v>0.00030704369</v>
      </c>
      <c r="BX128" s="8">
        <v>0.00030704368999999996</v>
      </c>
      <c r="BY128" s="8">
        <v>0.00030704368999999996</v>
      </c>
      <c r="BZ128" s="8">
        <v>0.00030704368999999996</v>
      </c>
      <c r="CA128" s="8">
        <v>0.00030704369</v>
      </c>
      <c r="CB128" s="8">
        <v>0.00030704368999999996</v>
      </c>
      <c r="CC128" s="8">
        <v>0.00030704368999999996</v>
      </c>
      <c r="CD128" s="8">
        <v>0.00030704368999999996</v>
      </c>
      <c r="CE128" s="8">
        <v>0.000349540544672131</v>
      </c>
      <c r="CF128" s="8">
        <v>0.00035049819</v>
      </c>
      <c r="CG128" s="8">
        <v>0.00044763988</v>
      </c>
      <c r="CH128" s="8">
        <v>0.000412649466346761</v>
      </c>
      <c r="CK128" s="8"/>
      <c r="CL128" s="11" t="s">
        <v>239</v>
      </c>
      <c r="CM128" s="8" t="s">
        <v>380</v>
      </c>
      <c r="CO128" s="14">
        <f t="shared" si="25"/>
        <v>0</v>
      </c>
      <c r="CP128" s="14">
        <f t="shared" si="35"/>
        <v>0</v>
      </c>
      <c r="CQ128" s="14">
        <f t="shared" si="36"/>
        <v>0</v>
      </c>
      <c r="CR128" s="14">
        <f t="shared" si="26"/>
        <v>0</v>
      </c>
      <c r="CS128" s="14">
        <f t="shared" si="27"/>
        <v>0</v>
      </c>
      <c r="CT128" s="14">
        <f t="shared" si="28"/>
        <v>0</v>
      </c>
      <c r="CU128" s="14">
        <f t="shared" si="29"/>
        <v>0</v>
      </c>
      <c r="CV128" s="14">
        <f t="shared" si="30"/>
        <v>0</v>
      </c>
      <c r="CW128" s="14">
        <f t="shared" si="31"/>
        <v>0</v>
      </c>
      <c r="CX128" s="14">
        <f t="shared" si="32"/>
        <v>0</v>
      </c>
      <c r="CY128" s="14">
        <f t="shared" si="33"/>
        <v>0</v>
      </c>
      <c r="CZ128" s="14">
        <f t="shared" si="34"/>
        <v>0</v>
      </c>
      <c r="DA128" s="14">
        <f t="shared" si="37"/>
        <v>0</v>
      </c>
      <c r="DB128" s="14">
        <f t="shared" si="38"/>
        <v>0</v>
      </c>
      <c r="DC128" s="14">
        <f t="shared" si="39"/>
        <v>0</v>
      </c>
      <c r="DD128" s="14">
        <f t="shared" si="40"/>
        <v>0</v>
      </c>
      <c r="DE128" s="14">
        <f t="shared" si="41"/>
        <v>0</v>
      </c>
      <c r="DF128" s="14">
        <f t="shared" si="42"/>
        <v>0</v>
      </c>
      <c r="DG128" s="14">
        <f t="shared" si="43"/>
        <v>0</v>
      </c>
      <c r="DH128" s="14">
        <f t="shared" si="44"/>
        <v>0</v>
      </c>
      <c r="DI128" s="14">
        <f t="shared" si="45"/>
        <v>0</v>
      </c>
      <c r="DJ128" s="14">
        <f t="shared" si="46"/>
        <v>0</v>
      </c>
      <c r="DK128" s="14">
        <f t="shared" si="47"/>
        <v>0</v>
      </c>
      <c r="DL128" s="14">
        <f t="shared" si="48"/>
        <v>0</v>
      </c>
    </row>
    <row r="129" spans="1:116" s="6" customFormat="1" ht="12.75">
      <c r="A129" s="6" t="s">
        <v>206</v>
      </c>
      <c r="C129" s="11" t="s">
        <v>239</v>
      </c>
      <c r="D129" s="3" t="s">
        <v>382</v>
      </c>
      <c r="E129" s="3" t="s">
        <v>383</v>
      </c>
      <c r="F129" s="19">
        <v>17.38</v>
      </c>
      <c r="G129" s="19">
        <v>17.68</v>
      </c>
      <c r="H129" s="19">
        <v>17.95</v>
      </c>
      <c r="I129" s="19">
        <v>18.22</v>
      </c>
      <c r="J129" s="19">
        <v>18.55</v>
      </c>
      <c r="K129" s="19">
        <v>18.89</v>
      </c>
      <c r="L129" s="19">
        <v>19.18</v>
      </c>
      <c r="M129" s="19">
        <v>19.48</v>
      </c>
      <c r="N129" s="19">
        <v>19.76</v>
      </c>
      <c r="O129" s="19">
        <v>20.13</v>
      </c>
      <c r="P129" s="19">
        <v>20.46</v>
      </c>
      <c r="Q129" s="19">
        <v>20.8</v>
      </c>
      <c r="R129" s="19">
        <v>21.15</v>
      </c>
      <c r="S129" s="19">
        <v>21.51</v>
      </c>
      <c r="T129" s="19">
        <v>21.87</v>
      </c>
      <c r="U129" s="19">
        <v>22.24</v>
      </c>
      <c r="V129" s="19">
        <v>22.61</v>
      </c>
      <c r="W129" s="19">
        <v>22.88</v>
      </c>
      <c r="X129" s="19">
        <v>22.78</v>
      </c>
      <c r="Y129" s="19">
        <v>22.69</v>
      </c>
      <c r="Z129" s="19">
        <v>22.45</v>
      </c>
      <c r="AA129" s="19">
        <v>22.3</v>
      </c>
      <c r="AB129" s="19">
        <v>22.22</v>
      </c>
      <c r="AC129" s="3">
        <v>22.466481</v>
      </c>
      <c r="AF129" s="11" t="s">
        <v>239</v>
      </c>
      <c r="AG129" s="6" t="s">
        <v>382</v>
      </c>
      <c r="AH129" s="6">
        <v>1.210164225962592</v>
      </c>
      <c r="AI129" s="6">
        <v>1.25139487548366</v>
      </c>
      <c r="AJ129" s="6">
        <v>1.3126633416849929</v>
      </c>
      <c r="AK129" s="6">
        <v>1.32527382628497</v>
      </c>
      <c r="AL129" s="6">
        <v>1.35957309796594</v>
      </c>
      <c r="AM129" s="6">
        <v>1.4236547366771939</v>
      </c>
      <c r="AN129" s="6">
        <v>1.41666445566343</v>
      </c>
      <c r="AO129" s="6">
        <v>1.39641313868007</v>
      </c>
      <c r="AP129" s="6">
        <v>1.38604038010736</v>
      </c>
      <c r="AQ129" s="6">
        <v>1.377273655780835</v>
      </c>
      <c r="AR129" s="6">
        <v>1.315513510525182</v>
      </c>
      <c r="AS129" s="6">
        <v>1.273692626218916</v>
      </c>
      <c r="AT129" s="6">
        <v>1.100175551224915</v>
      </c>
      <c r="AU129" s="6">
        <v>1.0104186102796642</v>
      </c>
      <c r="AV129" s="6">
        <v>0.960885764765833</v>
      </c>
      <c r="AW129" s="6">
        <v>0.909191396536925</v>
      </c>
      <c r="AX129" s="6">
        <v>0.817037084344842</v>
      </c>
      <c r="AY129" s="6">
        <v>0.752059897608803</v>
      </c>
      <c r="AZ129" s="6">
        <v>0.684329005959666</v>
      </c>
      <c r="BA129" s="6">
        <v>0.7606575108</v>
      </c>
      <c r="BB129" s="6">
        <v>0.8062796858400001</v>
      </c>
      <c r="BC129" s="6">
        <v>0.83045578968</v>
      </c>
      <c r="BD129" s="6">
        <v>0.7914776099999999</v>
      </c>
      <c r="BE129" s="6">
        <v>0.8181692478763936</v>
      </c>
      <c r="BH129" s="11" t="s">
        <v>239</v>
      </c>
      <c r="BI129" s="6" t="s">
        <v>382</v>
      </c>
      <c r="BJ129" s="6" t="s">
        <v>383</v>
      </c>
      <c r="BK129" s="6">
        <v>1.3275354147497267</v>
      </c>
      <c r="BL129" s="6">
        <v>1.3740856719640238</v>
      </c>
      <c r="BM129" s="6">
        <v>1.4393265156774555</v>
      </c>
      <c r="BN129" s="6">
        <v>1.5034929828518742</v>
      </c>
      <c r="BO129" s="6">
        <v>1.5472263786479221</v>
      </c>
      <c r="BP129" s="6">
        <v>1.6240607035317938</v>
      </c>
      <c r="BQ129" s="6">
        <v>1.6189894816967174</v>
      </c>
      <c r="BR129" s="6">
        <v>1.5623671558163816</v>
      </c>
      <c r="BS129" s="6">
        <v>1.5852319534035146</v>
      </c>
      <c r="BT129" s="6">
        <v>1.5742765290219494</v>
      </c>
      <c r="BU129" s="6">
        <v>1.5316980750903566</v>
      </c>
      <c r="BV129" s="6">
        <v>1.4948450534626574</v>
      </c>
      <c r="BW129" s="6">
        <v>1.3163518866376585</v>
      </c>
      <c r="BX129" s="6">
        <v>1.2183888088317836</v>
      </c>
      <c r="BY129" s="6">
        <v>1.1450939784423053</v>
      </c>
      <c r="BZ129" s="6">
        <v>1.0659139817478516</v>
      </c>
      <c r="CA129" s="6">
        <v>0.9174363506580372</v>
      </c>
      <c r="CB129" s="6">
        <v>0.8380792775412014</v>
      </c>
      <c r="CC129" s="6">
        <v>0.7595830738050616</v>
      </c>
      <c r="CD129" s="6">
        <v>0.8233595897099111</v>
      </c>
      <c r="CE129" s="6">
        <v>0.8592637986269138</v>
      </c>
      <c r="CF129" s="6">
        <v>0.881548973645644</v>
      </c>
      <c r="CG129" s="6">
        <v>0.846654675109582</v>
      </c>
      <c r="CH129" s="6">
        <v>0.8817801497597447</v>
      </c>
      <c r="CL129" s="11" t="s">
        <v>239</v>
      </c>
      <c r="CM129" s="6" t="s">
        <v>382</v>
      </c>
      <c r="CO129" s="14">
        <f t="shared" si="25"/>
        <v>0.9115871505324308</v>
      </c>
      <c r="CP129" s="14">
        <f t="shared" si="35"/>
        <v>0.9107109556677073</v>
      </c>
      <c r="CQ129" s="14">
        <f t="shared" si="36"/>
        <v>0.9119983043369104</v>
      </c>
      <c r="CR129" s="14">
        <f t="shared" si="26"/>
        <v>0.8814632601551273</v>
      </c>
      <c r="CS129" s="14">
        <f t="shared" si="27"/>
        <v>0.8787163382995272</v>
      </c>
      <c r="CT129" s="14">
        <f t="shared" si="28"/>
        <v>0.8766019235495426</v>
      </c>
      <c r="CU129" s="14">
        <f t="shared" si="29"/>
        <v>0.8750300552779079</v>
      </c>
      <c r="CV129" s="14">
        <f t="shared" si="30"/>
        <v>0.893780398212739</v>
      </c>
      <c r="CW129" s="14">
        <f t="shared" si="31"/>
        <v>0.8743454717346016</v>
      </c>
      <c r="CX129" s="14">
        <f t="shared" si="32"/>
        <v>0.8748613286107324</v>
      </c>
      <c r="CY129" s="14">
        <f t="shared" si="33"/>
        <v>0.8588595441354057</v>
      </c>
      <c r="CZ129" s="14">
        <f t="shared" si="34"/>
        <v>0.8520566217003802</v>
      </c>
      <c r="DA129" s="14">
        <f t="shared" si="37"/>
        <v>0.8357761799051163</v>
      </c>
      <c r="DB129" s="14">
        <f t="shared" si="38"/>
        <v>0.8293071989461841</v>
      </c>
      <c r="DC129" s="14">
        <f t="shared" si="39"/>
        <v>0.8391326675850183</v>
      </c>
      <c r="DD129" s="14">
        <f t="shared" si="40"/>
        <v>0.8529688249759724</v>
      </c>
      <c r="DE129" s="14">
        <f t="shared" si="41"/>
        <v>0.8905654149836301</v>
      </c>
      <c r="DF129" s="14">
        <f t="shared" si="42"/>
        <v>0.8973612852178301</v>
      </c>
      <c r="DG129" s="14">
        <f t="shared" si="43"/>
        <v>0.900927139584065</v>
      </c>
      <c r="DH129" s="14">
        <f t="shared" si="44"/>
        <v>0.9238460574291696</v>
      </c>
      <c r="DI129" s="14">
        <f t="shared" si="45"/>
        <v>0.9383377807006634</v>
      </c>
      <c r="DJ129" s="14">
        <f t="shared" si="46"/>
        <v>0.9420415819278329</v>
      </c>
      <c r="DK129" s="14">
        <f t="shared" si="47"/>
        <v>0.9348293150304278</v>
      </c>
      <c r="DL129" s="14">
        <f t="shared" si="48"/>
        <v>0.9278608143983702</v>
      </c>
    </row>
    <row r="130" spans="1:116" s="6" customFormat="1" ht="12.75">
      <c r="A130" s="6" t="s">
        <v>206</v>
      </c>
      <c r="C130" s="11" t="s">
        <v>239</v>
      </c>
      <c r="D130" s="3" t="s">
        <v>384</v>
      </c>
      <c r="E130" s="3" t="s">
        <v>385</v>
      </c>
      <c r="F130" s="19">
        <v>38.12</v>
      </c>
      <c r="G130" s="19">
        <v>38.72</v>
      </c>
      <c r="H130" s="19">
        <v>39.33</v>
      </c>
      <c r="I130" s="19">
        <v>39.91</v>
      </c>
      <c r="J130" s="19">
        <v>40.41</v>
      </c>
      <c r="K130" s="19">
        <v>40.81</v>
      </c>
      <c r="L130" s="19">
        <v>41.21</v>
      </c>
      <c r="M130" s="19">
        <v>41.62</v>
      </c>
      <c r="N130" s="19">
        <v>42.03</v>
      </c>
      <c r="O130" s="19">
        <v>42.45</v>
      </c>
      <c r="P130" s="19">
        <v>42.87</v>
      </c>
      <c r="Q130" s="19">
        <v>43.3</v>
      </c>
      <c r="R130" s="19">
        <v>43.75</v>
      </c>
      <c r="S130" s="19">
        <v>44.19</v>
      </c>
      <c r="T130" s="19">
        <v>44.62</v>
      </c>
      <c r="U130" s="19">
        <v>45.04</v>
      </c>
      <c r="V130" s="19">
        <v>45.44</v>
      </c>
      <c r="W130" s="19">
        <v>45.81</v>
      </c>
      <c r="X130" s="19">
        <v>46.17</v>
      </c>
      <c r="Y130" s="19">
        <v>46.51</v>
      </c>
      <c r="Z130" s="19">
        <v>46.84</v>
      </c>
      <c r="AA130" s="19">
        <v>47.14</v>
      </c>
      <c r="AB130" s="19">
        <v>47.43</v>
      </c>
      <c r="AC130" s="3">
        <v>47.7</v>
      </c>
      <c r="AF130" s="11" t="s">
        <v>239</v>
      </c>
      <c r="AG130" s="6" t="s">
        <v>384</v>
      </c>
      <c r="AH130" s="6">
        <v>0.38112704891315097</v>
      </c>
      <c r="AI130" s="6">
        <v>0.405477844702595</v>
      </c>
      <c r="AJ130" s="6">
        <v>0.41089683450262104</v>
      </c>
      <c r="AK130" s="6">
        <v>0.46793133713582097</v>
      </c>
      <c r="AL130" s="6">
        <v>0.5197989779816949</v>
      </c>
      <c r="AM130" s="6">
        <v>0.600033459855936</v>
      </c>
      <c r="AN130" s="6">
        <v>0.7433885409948551</v>
      </c>
      <c r="AO130" s="6">
        <v>0.860581543764982</v>
      </c>
      <c r="AP130" s="6">
        <v>0.8480920545351099</v>
      </c>
      <c r="AQ130" s="6">
        <v>0.870781086671013</v>
      </c>
      <c r="AR130" s="6">
        <v>0.862581396258327</v>
      </c>
      <c r="AS130" s="6">
        <v>0.844626828687072</v>
      </c>
      <c r="AT130" s="6">
        <v>0.787225245518512</v>
      </c>
      <c r="AU130" s="6">
        <v>0.768948091940971</v>
      </c>
      <c r="AV130" s="6">
        <v>0.715967446181142</v>
      </c>
      <c r="AW130" s="6">
        <v>0.771787788533913</v>
      </c>
      <c r="AX130" s="6">
        <v>0.818890534285971</v>
      </c>
      <c r="AY130" s="6">
        <v>0.8460081253352479</v>
      </c>
      <c r="AZ130" s="6">
        <v>0.9787763092748772</v>
      </c>
      <c r="BA130" s="6">
        <v>1.1014565334349464</v>
      </c>
      <c r="BB130" s="6">
        <v>1.162620225488179</v>
      </c>
      <c r="BC130" s="6">
        <v>1.1880843648545463</v>
      </c>
      <c r="BD130" s="6">
        <v>1.2396790808793543</v>
      </c>
      <c r="BE130" s="6">
        <v>1.35717295721707</v>
      </c>
      <c r="BH130" s="11" t="s">
        <v>239</v>
      </c>
      <c r="BI130" s="6" t="s">
        <v>384</v>
      </c>
      <c r="BJ130" s="6" t="s">
        <v>385</v>
      </c>
      <c r="BK130" s="6">
        <v>1.6758827653701192</v>
      </c>
      <c r="BL130" s="6">
        <v>1.7068229561741615</v>
      </c>
      <c r="BM130" s="6">
        <v>1.767241836888243</v>
      </c>
      <c r="BN130" s="6">
        <v>1.9686898492164369</v>
      </c>
      <c r="BO130" s="6">
        <v>2.0980931917521786</v>
      </c>
      <c r="BP130" s="6">
        <v>2.2339083330737943</v>
      </c>
      <c r="BQ130" s="6">
        <v>2.4403329597587198</v>
      </c>
      <c r="BR130" s="6">
        <v>2.7486692183949177</v>
      </c>
      <c r="BS130" s="6">
        <v>3.1169662799750704</v>
      </c>
      <c r="BT130" s="6">
        <v>3.398291946636605</v>
      </c>
      <c r="BU130" s="6">
        <v>3.809791883466119</v>
      </c>
      <c r="BV130" s="6">
        <v>4.352684000378489</v>
      </c>
      <c r="BW130" s="6">
        <v>4.8930477259424805</v>
      </c>
      <c r="BX130" s="6">
        <v>5.475356241431401</v>
      </c>
      <c r="BY130" s="6">
        <v>5.920607053111805</v>
      </c>
      <c r="BZ130" s="6">
        <v>6.5158764161344624</v>
      </c>
      <c r="CA130" s="6">
        <v>6.8082036109754505</v>
      </c>
      <c r="CB130" s="6">
        <v>7.395813110069774</v>
      </c>
      <c r="CC130" s="6">
        <v>6.805843931721119</v>
      </c>
      <c r="CD130" s="6">
        <v>7.465474030652146</v>
      </c>
      <c r="CE130" s="6">
        <v>7.873536567517778</v>
      </c>
      <c r="CF130" s="6">
        <v>8.023405200530547</v>
      </c>
      <c r="CG130" s="6">
        <v>8.389451116187555</v>
      </c>
      <c r="CH130" s="6">
        <v>8.63343737820907</v>
      </c>
      <c r="CL130" s="11" t="s">
        <v>239</v>
      </c>
      <c r="CM130" s="6" t="s">
        <v>384</v>
      </c>
      <c r="CO130" s="14">
        <f t="shared" si="25"/>
        <v>0.22741868153825126</v>
      </c>
      <c r="CP130" s="14">
        <f t="shared" si="35"/>
        <v>0.23756291959622594</v>
      </c>
      <c r="CQ130" s="14">
        <f t="shared" si="36"/>
        <v>0.23250741688309487</v>
      </c>
      <c r="CR130" s="14">
        <f t="shared" si="26"/>
        <v>0.23768667132715876</v>
      </c>
      <c r="CS130" s="14">
        <f t="shared" si="27"/>
        <v>0.24774827925903317</v>
      </c>
      <c r="CT130" s="14">
        <f t="shared" si="28"/>
        <v>0.2686025433417436</v>
      </c>
      <c r="CU130" s="14">
        <f t="shared" si="29"/>
        <v>0.30462586591804885</v>
      </c>
      <c r="CV130" s="14">
        <f t="shared" si="30"/>
        <v>0.3130902540057248</v>
      </c>
      <c r="CW130" s="14">
        <f t="shared" si="31"/>
        <v>0.2720889410911089</v>
      </c>
      <c r="CX130" s="14">
        <f t="shared" si="32"/>
        <v>0.25624081166212104</v>
      </c>
      <c r="CY130" s="14">
        <f t="shared" si="33"/>
        <v>0.2264116840612189</v>
      </c>
      <c r="CZ130" s="14">
        <f t="shared" si="34"/>
        <v>0.1940473575875545</v>
      </c>
      <c r="DA130" s="14">
        <f t="shared" si="37"/>
        <v>0.1608864841731908</v>
      </c>
      <c r="DB130" s="14">
        <f t="shared" si="38"/>
        <v>0.1404380022111489</v>
      </c>
      <c r="DC130" s="14">
        <f t="shared" si="39"/>
        <v>0.12092804669494786</v>
      </c>
      <c r="DD130" s="14">
        <f t="shared" si="40"/>
        <v>0.11844727236121759</v>
      </c>
      <c r="DE130" s="14">
        <f t="shared" si="41"/>
        <v>0.12027997120500981</v>
      </c>
      <c r="DF130" s="14">
        <f t="shared" si="42"/>
        <v>0.11439014382115267</v>
      </c>
      <c r="DG130" s="14">
        <f t="shared" si="43"/>
        <v>0.14381409845631826</v>
      </c>
      <c r="DH130" s="14">
        <f t="shared" si="44"/>
        <v>0.1475400662988749</v>
      </c>
      <c r="DI130" s="14">
        <f t="shared" si="45"/>
        <v>0.1476617547297057</v>
      </c>
      <c r="DJ130" s="14">
        <f t="shared" si="46"/>
        <v>0.14807732317644687</v>
      </c>
      <c r="DK130" s="14">
        <f t="shared" si="47"/>
        <v>0.14776641090230294</v>
      </c>
      <c r="DL130" s="14">
        <f t="shared" si="48"/>
        <v>0.157199606340181</v>
      </c>
    </row>
    <row r="131" spans="1:116" s="6" customFormat="1" ht="12.75">
      <c r="A131" s="6" t="s">
        <v>206</v>
      </c>
      <c r="C131" s="11" t="s">
        <v>453</v>
      </c>
      <c r="D131" s="3" t="s">
        <v>219</v>
      </c>
      <c r="E131" s="3" t="s">
        <v>220</v>
      </c>
      <c r="F131" s="19">
        <v>1.37</v>
      </c>
      <c r="G131" s="19">
        <v>1.43</v>
      </c>
      <c r="H131" s="19">
        <v>1.5</v>
      </c>
      <c r="I131" s="19">
        <v>1.57</v>
      </c>
      <c r="J131" s="19">
        <v>1.64</v>
      </c>
      <c r="K131" s="19">
        <v>1.72</v>
      </c>
      <c r="L131" s="19">
        <v>1.8</v>
      </c>
      <c r="M131" s="19">
        <v>1.88</v>
      </c>
      <c r="N131" s="19">
        <v>1.97</v>
      </c>
      <c r="O131" s="19">
        <v>2.05</v>
      </c>
      <c r="P131" s="19">
        <v>2.14</v>
      </c>
      <c r="Q131" s="19">
        <v>2.09</v>
      </c>
      <c r="R131" s="19">
        <v>1.98</v>
      </c>
      <c r="S131" s="19">
        <v>1.84</v>
      </c>
      <c r="T131" s="19">
        <v>1.74</v>
      </c>
      <c r="U131" s="19">
        <v>1.7</v>
      </c>
      <c r="V131" s="19">
        <v>1.73</v>
      </c>
      <c r="W131" s="19">
        <v>1.83</v>
      </c>
      <c r="X131" s="19">
        <v>1.97</v>
      </c>
      <c r="Y131" s="19">
        <v>2.12</v>
      </c>
      <c r="Z131" s="19">
        <v>2.25</v>
      </c>
      <c r="AA131" s="19">
        <v>2.35</v>
      </c>
      <c r="AB131" s="19">
        <v>2.44</v>
      </c>
      <c r="AC131" s="3">
        <v>2.52</v>
      </c>
      <c r="AF131" s="11" t="s">
        <v>453</v>
      </c>
      <c r="AG131" s="6" t="s">
        <v>219</v>
      </c>
      <c r="AH131" s="6">
        <v>3.989846675521558</v>
      </c>
      <c r="AI131" s="6">
        <v>2.627768702539299</v>
      </c>
      <c r="AJ131" s="6">
        <v>1.944514</v>
      </c>
      <c r="AK131" s="6">
        <v>2.51342425</v>
      </c>
      <c r="AL131" s="6">
        <v>2.7608371800000002</v>
      </c>
      <c r="AM131" s="6">
        <v>2.4400349</v>
      </c>
      <c r="AN131" s="6">
        <v>3.36252125</v>
      </c>
      <c r="AO131" s="6">
        <v>3.766738250000001</v>
      </c>
      <c r="AP131" s="6">
        <v>3.6274516718167296</v>
      </c>
      <c r="AQ131" s="6">
        <v>4.315647262604832</v>
      </c>
      <c r="AR131" s="6">
        <v>2.8324679365281673</v>
      </c>
      <c r="AS131" s="6">
        <v>0.429467056380844</v>
      </c>
      <c r="AT131" s="6">
        <v>2.44215669299051</v>
      </c>
      <c r="AU131" s="6">
        <v>4.2843615607699395</v>
      </c>
      <c r="AV131" s="6">
        <v>4.72708975563794</v>
      </c>
      <c r="AW131" s="6">
        <v>4.81242872436615</v>
      </c>
      <c r="AX131" s="6">
        <v>4.94199057784048</v>
      </c>
      <c r="AY131" s="6">
        <v>4.84719252419995</v>
      </c>
      <c r="AZ131" s="6">
        <v>5.01541341581759</v>
      </c>
      <c r="BA131" s="6">
        <v>4.596577453062769</v>
      </c>
      <c r="BB131" s="6">
        <v>5.035600258160859</v>
      </c>
      <c r="BC131" s="6">
        <v>4.81399010838545</v>
      </c>
      <c r="BD131" s="6">
        <v>4.59164900073336</v>
      </c>
      <c r="BE131" s="6">
        <v>5.211711658813781</v>
      </c>
      <c r="BH131" s="11" t="s">
        <v>453</v>
      </c>
      <c r="BI131" s="6" t="s">
        <v>219</v>
      </c>
      <c r="BJ131" s="6" t="s">
        <v>220</v>
      </c>
      <c r="BK131" s="6">
        <v>0.48089237552155795</v>
      </c>
      <c r="BL131" s="6">
        <v>0.35214070253929897</v>
      </c>
      <c r="BM131" s="6">
        <v>0.350125</v>
      </c>
      <c r="BN131" s="6">
        <v>0.38850200000000024</v>
      </c>
      <c r="BO131" s="6">
        <v>0.40669700000000014</v>
      </c>
      <c r="BP131" s="6">
        <v>0.402677</v>
      </c>
      <c r="BQ131" s="6">
        <v>0.45062089595375737</v>
      </c>
      <c r="BR131" s="6">
        <v>0.5380364188034197</v>
      </c>
      <c r="BS131" s="6">
        <v>0.6187208566862019</v>
      </c>
      <c r="BT131" s="6">
        <v>0.6955862224520559</v>
      </c>
      <c r="BU131" s="6">
        <v>0.44588369593079424</v>
      </c>
      <c r="BV131" s="6">
        <v>0.214846</v>
      </c>
      <c r="BW131" s="6">
        <v>0.347873675</v>
      </c>
      <c r="BX131" s="6">
        <v>0.47540312900000004</v>
      </c>
      <c r="BY131" s="6">
        <v>0.57187463225276</v>
      </c>
      <c r="BZ131" s="6">
        <v>0.59073901</v>
      </c>
      <c r="CA131" s="6">
        <v>0.7478656865</v>
      </c>
      <c r="CB131" s="6">
        <v>0.79675644235</v>
      </c>
      <c r="CC131" s="6">
        <v>0.8451103341289601</v>
      </c>
      <c r="CD131" s="6">
        <v>0.9181065173633</v>
      </c>
      <c r="CE131" s="6">
        <v>0.9081147754889449</v>
      </c>
      <c r="CF131" s="6">
        <v>0.919164275629486</v>
      </c>
      <c r="CG131" s="6">
        <v>0.897085259939306</v>
      </c>
      <c r="CH131" s="6">
        <v>0.938154057620053</v>
      </c>
      <c r="CL131" s="11" t="s">
        <v>453</v>
      </c>
      <c r="CM131" s="6" t="s">
        <v>219</v>
      </c>
      <c r="CO131" s="14">
        <f t="shared" si="25"/>
        <v>8.296755945016427</v>
      </c>
      <c r="CP131" s="14">
        <f t="shared" si="35"/>
        <v>7.462269154319187</v>
      </c>
      <c r="CQ131" s="14">
        <f t="shared" si="36"/>
        <v>5.553770796144234</v>
      </c>
      <c r="CR131" s="14">
        <f t="shared" si="26"/>
        <v>6.469527183901237</v>
      </c>
      <c r="CS131" s="14">
        <f t="shared" si="27"/>
        <v>6.788437534577337</v>
      </c>
      <c r="CT131" s="14">
        <f t="shared" si="28"/>
        <v>6.059533819910251</v>
      </c>
      <c r="CU131" s="14">
        <f t="shared" si="29"/>
        <v>7.4619736461246156</v>
      </c>
      <c r="CV131" s="14">
        <f t="shared" si="30"/>
        <v>7.0008983004851935</v>
      </c>
      <c r="CW131" s="14">
        <f t="shared" si="31"/>
        <v>5.8628242972847975</v>
      </c>
      <c r="CX131" s="14">
        <f t="shared" si="32"/>
        <v>6.2043311430054855</v>
      </c>
      <c r="CY131" s="14">
        <f t="shared" si="33"/>
        <v>6.35248151564572</v>
      </c>
      <c r="CZ131" s="14">
        <f t="shared" si="34"/>
        <v>1.9989530006648668</v>
      </c>
      <c r="DA131" s="14">
        <f t="shared" si="37"/>
        <v>7.020240013822575</v>
      </c>
      <c r="DB131" s="14">
        <f t="shared" si="38"/>
        <v>9.0120600800041</v>
      </c>
      <c r="DC131" s="14">
        <f t="shared" si="39"/>
        <v>8.265954614941963</v>
      </c>
      <c r="DD131" s="14">
        <f t="shared" si="40"/>
        <v>8.146454936785283</v>
      </c>
      <c r="DE131" s="14">
        <f t="shared" si="41"/>
        <v>6.608125853412155</v>
      </c>
      <c r="DF131" s="14">
        <f t="shared" si="42"/>
        <v>6.083656518550835</v>
      </c>
      <c r="DG131" s="14">
        <f t="shared" si="43"/>
        <v>5.934625590618159</v>
      </c>
      <c r="DH131" s="14">
        <f t="shared" si="44"/>
        <v>5.006584057657743</v>
      </c>
      <c r="DI131" s="14">
        <f t="shared" si="45"/>
        <v>5.545114333647533</v>
      </c>
      <c r="DJ131" s="14">
        <f t="shared" si="46"/>
        <v>5.237355537005187</v>
      </c>
      <c r="DK131" s="14">
        <f t="shared" si="47"/>
        <v>5.1184087018039035</v>
      </c>
      <c r="DL131" s="14">
        <f t="shared" si="48"/>
        <v>5.555283395602489</v>
      </c>
    </row>
    <row r="132" spans="1:116" s="6" customFormat="1" ht="12.75">
      <c r="A132" s="6" t="s">
        <v>206</v>
      </c>
      <c r="C132" s="11" t="s">
        <v>452</v>
      </c>
      <c r="D132" s="3" t="s">
        <v>182</v>
      </c>
      <c r="E132" s="3" t="s">
        <v>183</v>
      </c>
      <c r="F132" s="19" t="s">
        <v>454</v>
      </c>
      <c r="G132" s="19" t="s">
        <v>454</v>
      </c>
      <c r="H132" s="19" t="s">
        <v>454</v>
      </c>
      <c r="I132" s="19" t="s">
        <v>454</v>
      </c>
      <c r="J132" s="19" t="s">
        <v>454</v>
      </c>
      <c r="K132" s="19" t="s">
        <v>454</v>
      </c>
      <c r="L132" s="19" t="s">
        <v>454</v>
      </c>
      <c r="M132" s="19" t="s">
        <v>454</v>
      </c>
      <c r="N132" s="19" t="s">
        <v>454</v>
      </c>
      <c r="O132" s="19" t="s">
        <v>454</v>
      </c>
      <c r="P132" s="19" t="s">
        <v>454</v>
      </c>
      <c r="Q132" s="19" t="s">
        <v>454</v>
      </c>
      <c r="R132" s="19">
        <v>4.47</v>
      </c>
      <c r="S132" s="19">
        <v>4.49</v>
      </c>
      <c r="T132" s="19">
        <v>4.52</v>
      </c>
      <c r="U132" s="19">
        <v>4.56</v>
      </c>
      <c r="V132" s="19">
        <v>4.62</v>
      </c>
      <c r="W132" s="19">
        <v>4.69</v>
      </c>
      <c r="X132" s="19">
        <v>4.76</v>
      </c>
      <c r="Y132" s="19">
        <v>4.84</v>
      </c>
      <c r="Z132" s="19">
        <v>4.92</v>
      </c>
      <c r="AA132" s="19">
        <v>4.99</v>
      </c>
      <c r="AB132" s="19">
        <v>5.07</v>
      </c>
      <c r="AC132" s="3">
        <v>5.14</v>
      </c>
      <c r="AF132" s="11" t="s">
        <v>452</v>
      </c>
      <c r="AG132" s="6" t="s">
        <v>182</v>
      </c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6">
        <v>0.13306288082133272</v>
      </c>
      <c r="AU132" s="6">
        <v>0.12111859067145297</v>
      </c>
      <c r="AV132" s="6">
        <v>0.13597043395678965</v>
      </c>
      <c r="AW132" s="6">
        <v>0.12540644080757135</v>
      </c>
      <c r="AX132" s="6">
        <v>0.1366868046718618</v>
      </c>
      <c r="AY132" s="6">
        <v>0.12263332342216274</v>
      </c>
      <c r="AZ132" s="6">
        <v>0.11086943213569438</v>
      </c>
      <c r="BA132" s="6">
        <v>0.13319159700437164</v>
      </c>
      <c r="BB132" s="6">
        <v>0.14957153529555492</v>
      </c>
      <c r="BC132" s="6">
        <v>0.13939842022019822</v>
      </c>
      <c r="BD132" s="6">
        <v>0.13363990582379826</v>
      </c>
      <c r="BE132" s="6">
        <v>0.13843893378459823</v>
      </c>
      <c r="BH132" s="11" t="s">
        <v>452</v>
      </c>
      <c r="BI132" s="6" t="s">
        <v>182</v>
      </c>
      <c r="BJ132" s="6" t="s">
        <v>183</v>
      </c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6">
        <v>0.29225280942252707</v>
      </c>
      <c r="BX132" s="6">
        <v>0.24520225051250766</v>
      </c>
      <c r="BY132" s="6">
        <v>0.23425518658510472</v>
      </c>
      <c r="BZ132" s="6">
        <v>0.19037779770817748</v>
      </c>
      <c r="CA132" s="6">
        <v>0.22936281488101107</v>
      </c>
      <c r="CB132" s="6">
        <v>0.2180691425047646</v>
      </c>
      <c r="CC132" s="6">
        <v>0.21845868154238537</v>
      </c>
      <c r="CD132" s="6">
        <v>0.23145759527432802</v>
      </c>
      <c r="CE132" s="6">
        <v>0.24148174586143356</v>
      </c>
      <c r="CF132" s="6">
        <v>0.22769849481705198</v>
      </c>
      <c r="CG132" s="6">
        <v>0.1974679866482</v>
      </c>
      <c r="CH132" s="6">
        <v>0.18529962740704398</v>
      </c>
      <c r="CL132" s="11" t="s">
        <v>452</v>
      </c>
      <c r="CM132" s="6" t="s">
        <v>182</v>
      </c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>
        <f t="shared" si="37"/>
        <v>0.4553006045836018</v>
      </c>
      <c r="DB132" s="14">
        <f t="shared" si="38"/>
        <v>0.49395382961737855</v>
      </c>
      <c r="DC132" s="14">
        <f t="shared" si="39"/>
        <v>0.5804372399984907</v>
      </c>
      <c r="DD132" s="14">
        <f t="shared" si="40"/>
        <v>0.6587240860922337</v>
      </c>
      <c r="DE132" s="14">
        <f t="shared" si="41"/>
        <v>0.5959414334131373</v>
      </c>
      <c r="DF132" s="14">
        <f t="shared" si="42"/>
        <v>0.5623598186042452</v>
      </c>
      <c r="DG132" s="14">
        <f t="shared" si="43"/>
        <v>0.5075075586510096</v>
      </c>
      <c r="DH132" s="14">
        <f t="shared" si="44"/>
        <v>0.5754470785307796</v>
      </c>
      <c r="DI132" s="14">
        <f t="shared" si="45"/>
        <v>0.6193906490198298</v>
      </c>
      <c r="DJ132" s="14">
        <f t="shared" si="46"/>
        <v>0.6122061559177197</v>
      </c>
      <c r="DK132" s="14">
        <f t="shared" si="47"/>
        <v>0.676767450219083</v>
      </c>
      <c r="DL132" s="14">
        <f t="shared" si="48"/>
        <v>0.7471085383269132</v>
      </c>
    </row>
    <row r="133" spans="1:116" s="6" customFormat="1" ht="12.75">
      <c r="A133" s="6" t="s">
        <v>206</v>
      </c>
      <c r="C133" s="11" t="s">
        <v>239</v>
      </c>
      <c r="D133" s="3" t="s">
        <v>386</v>
      </c>
      <c r="E133" s="3" t="s">
        <v>387</v>
      </c>
      <c r="F133" s="19">
        <v>3.21</v>
      </c>
      <c r="G133" s="19">
        <v>3.27</v>
      </c>
      <c r="H133" s="19">
        <v>3.34</v>
      </c>
      <c r="I133" s="19">
        <v>3.41</v>
      </c>
      <c r="J133" s="19">
        <v>3.5</v>
      </c>
      <c r="K133" s="19">
        <v>3.59</v>
      </c>
      <c r="L133" s="19">
        <v>3.7</v>
      </c>
      <c r="M133" s="19">
        <v>3.82</v>
      </c>
      <c r="N133" s="19">
        <v>3.94</v>
      </c>
      <c r="O133" s="19">
        <v>4.03</v>
      </c>
      <c r="P133" s="19">
        <v>4.15</v>
      </c>
      <c r="Q133" s="19">
        <v>4.24</v>
      </c>
      <c r="R133" s="19">
        <v>4.35</v>
      </c>
      <c r="S133" s="19">
        <v>4.46</v>
      </c>
      <c r="T133" s="19">
        <v>4.57</v>
      </c>
      <c r="U133" s="19">
        <v>4.69</v>
      </c>
      <c r="V133" s="19">
        <v>4.8</v>
      </c>
      <c r="W133" s="19">
        <v>4.92</v>
      </c>
      <c r="X133" s="19">
        <v>5.04</v>
      </c>
      <c r="Y133" s="19">
        <v>5.16</v>
      </c>
      <c r="Z133" s="19">
        <v>5.28</v>
      </c>
      <c r="AA133" s="19">
        <v>5.4</v>
      </c>
      <c r="AB133" s="19">
        <v>5.53</v>
      </c>
      <c r="AC133" s="3">
        <v>5.66</v>
      </c>
      <c r="AF133" s="11" t="s">
        <v>239</v>
      </c>
      <c r="AG133" s="6" t="s">
        <v>386</v>
      </c>
      <c r="AH133" s="6">
        <v>0.009559195207303044</v>
      </c>
      <c r="AI133" s="6">
        <v>0.011385800053738937</v>
      </c>
      <c r="AJ133" s="6">
        <v>0.011901617670057875</v>
      </c>
      <c r="AK133" s="6">
        <v>0.010727339147476811</v>
      </c>
      <c r="AL133" s="6">
        <v>0.00982352080223575</v>
      </c>
      <c r="AM133" s="6">
        <v>0.00897788100558938</v>
      </c>
      <c r="AN133" s="6">
        <v>0.00860487801117876</v>
      </c>
      <c r="AO133" s="6">
        <v>0.0055572910055893794</v>
      </c>
      <c r="AP133" s="6">
        <v>0.005052590005589379</v>
      </c>
      <c r="AQ133" s="6">
        <v>0.00692035400558938</v>
      </c>
      <c r="AR133" s="6">
        <v>0.00852323600558938</v>
      </c>
      <c r="AS133" s="6">
        <v>0.00916673800558938</v>
      </c>
      <c r="AT133" s="6">
        <v>0.008898238005589379</v>
      </c>
      <c r="AU133" s="6">
        <v>0.008962705005589381</v>
      </c>
      <c r="AV133" s="6">
        <v>0.008824350005589381</v>
      </c>
      <c r="AW133" s="6">
        <v>0.011161777693901583</v>
      </c>
      <c r="AX133" s="6">
        <v>0.014028215398698848</v>
      </c>
      <c r="AY133" s="6">
        <v>0.01532191357110421</v>
      </c>
      <c r="AZ133" s="6">
        <v>0.026109706840623626</v>
      </c>
      <c r="BA133" s="6">
        <v>0.030279581519999998</v>
      </c>
      <c r="BB133" s="6">
        <v>0.04182081136</v>
      </c>
      <c r="BC133" s="6">
        <v>0.0414224096</v>
      </c>
      <c r="BD133" s="6">
        <v>0.0421168872</v>
      </c>
      <c r="BE133" s="6">
        <v>0.0444515722</v>
      </c>
      <c r="BH133" s="11" t="s">
        <v>239</v>
      </c>
      <c r="BI133" s="6" t="s">
        <v>386</v>
      </c>
      <c r="BJ133" s="6" t="s">
        <v>387</v>
      </c>
      <c r="BK133" s="6">
        <v>0.013007899207303044</v>
      </c>
      <c r="BL133" s="6">
        <v>0.011292628053738938</v>
      </c>
      <c r="BM133" s="6">
        <v>0.011589149670057877</v>
      </c>
      <c r="BN133" s="6">
        <v>0.01077582714747681</v>
      </c>
      <c r="BO133" s="6">
        <v>0.00965006480223575</v>
      </c>
      <c r="BP133" s="6">
        <v>0.009049129005589381</v>
      </c>
      <c r="BQ133" s="6">
        <v>0.00932607401117876</v>
      </c>
      <c r="BR133" s="6">
        <v>0.00733726300558938</v>
      </c>
      <c r="BS133" s="6">
        <v>0.00688374200558938</v>
      </c>
      <c r="BT133" s="6">
        <v>0.008732991515589381</v>
      </c>
      <c r="BU133" s="6">
        <v>0.01016186151558938</v>
      </c>
      <c r="BV133" s="6">
        <v>0.010693735298520886</v>
      </c>
      <c r="BW133" s="6">
        <v>0.010866620735589382</v>
      </c>
      <c r="BX133" s="6">
        <v>0.01107439173558938</v>
      </c>
      <c r="BY133" s="6">
        <v>0.011059971345589382</v>
      </c>
      <c r="BZ133" s="6">
        <v>0.013448670143901586</v>
      </c>
      <c r="CA133" s="6">
        <v>0.016401510458698844</v>
      </c>
      <c r="CB133" s="6">
        <v>0.01767132463110421</v>
      </c>
      <c r="CC133" s="6">
        <v>0.029233733010623625</v>
      </c>
      <c r="CD133" s="6">
        <v>0.034847986299999995</v>
      </c>
      <c r="CE133" s="6">
        <v>0.04635551231546448</v>
      </c>
      <c r="CF133" s="6">
        <v>0.04472990338</v>
      </c>
      <c r="CG133" s="6">
        <v>0.04671762009</v>
      </c>
      <c r="CH133" s="6">
        <v>0.04957204664155355</v>
      </c>
      <c r="CL133" s="11" t="s">
        <v>239</v>
      </c>
      <c r="CM133" s="6" t="s">
        <v>386</v>
      </c>
      <c r="CO133" s="14">
        <f t="shared" si="25"/>
        <v>0.7348761744660668</v>
      </c>
      <c r="CP133" s="14">
        <f t="shared" si="35"/>
        <v>1.008250692359353</v>
      </c>
      <c r="CQ133" s="14">
        <f t="shared" si="36"/>
        <v>1.0269621161945386</v>
      </c>
      <c r="CR133" s="14">
        <f t="shared" si="26"/>
        <v>0.9955002990177554</v>
      </c>
      <c r="CS133" s="14">
        <f t="shared" si="27"/>
        <v>1.0179745943218759</v>
      </c>
      <c r="CT133" s="14">
        <f t="shared" si="28"/>
        <v>0.9921265350559161</v>
      </c>
      <c r="CU133" s="14">
        <f t="shared" si="29"/>
        <v>0.9226688530312397</v>
      </c>
      <c r="CV133" s="14">
        <f t="shared" si="30"/>
        <v>0.75740654265166</v>
      </c>
      <c r="CW133" s="14">
        <f t="shared" si="31"/>
        <v>0.7339888684797943</v>
      </c>
      <c r="CX133" s="14">
        <f t="shared" si="32"/>
        <v>0.7924379627800808</v>
      </c>
      <c r="CY133" s="14">
        <f t="shared" si="33"/>
        <v>0.8387475063022485</v>
      </c>
      <c r="CZ133" s="14">
        <f t="shared" si="34"/>
        <v>0.8572063689342756</v>
      </c>
      <c r="DA133" s="14">
        <f t="shared" si="37"/>
        <v>0.8188597193280767</v>
      </c>
      <c r="DB133" s="14">
        <f t="shared" si="38"/>
        <v>0.8093180392730964</v>
      </c>
      <c r="DC133" s="14">
        <f t="shared" si="39"/>
        <v>0.7978637312752581</v>
      </c>
      <c r="DD133" s="14">
        <f t="shared" si="40"/>
        <v>0.8299540084238728</v>
      </c>
      <c r="DE133" s="14">
        <f t="shared" si="41"/>
        <v>0.8553002136006763</v>
      </c>
      <c r="DF133" s="14">
        <f t="shared" si="42"/>
        <v>0.8670495218075118</v>
      </c>
      <c r="DG133" s="14">
        <f t="shared" si="43"/>
        <v>0.8931362556788516</v>
      </c>
      <c r="DH133" s="14">
        <f t="shared" si="44"/>
        <v>0.8689047699723184</v>
      </c>
      <c r="DI133" s="14">
        <f t="shared" si="45"/>
        <v>0.9021755832487763</v>
      </c>
      <c r="DJ133" s="14">
        <f t="shared" si="46"/>
        <v>0.9260563173610862</v>
      </c>
      <c r="DK133" s="14">
        <f t="shared" si="47"/>
        <v>0.9015203924956615</v>
      </c>
      <c r="DL133" s="14">
        <f t="shared" si="48"/>
        <v>0.8967064144319323</v>
      </c>
    </row>
    <row r="134" spans="1:116" s="6" customFormat="1" ht="12.75">
      <c r="A134" s="6" t="s">
        <v>206</v>
      </c>
      <c r="C134" s="11" t="s">
        <v>452</v>
      </c>
      <c r="D134" s="3" t="s">
        <v>184</v>
      </c>
      <c r="E134" s="3" t="s">
        <v>185</v>
      </c>
      <c r="F134" s="19" t="s">
        <v>454</v>
      </c>
      <c r="G134" s="19" t="s">
        <v>454</v>
      </c>
      <c r="H134" s="19" t="s">
        <v>454</v>
      </c>
      <c r="I134" s="19" t="s">
        <v>454</v>
      </c>
      <c r="J134" s="19" t="s">
        <v>454</v>
      </c>
      <c r="K134" s="19" t="s">
        <v>454</v>
      </c>
      <c r="L134" s="19" t="s">
        <v>454</v>
      </c>
      <c r="M134" s="19" t="s">
        <v>454</v>
      </c>
      <c r="N134" s="19" t="s">
        <v>454</v>
      </c>
      <c r="O134" s="19" t="s">
        <v>454</v>
      </c>
      <c r="P134" s="19" t="s">
        <v>454</v>
      </c>
      <c r="Q134" s="19" t="s">
        <v>454</v>
      </c>
      <c r="R134" s="19">
        <v>2.65</v>
      </c>
      <c r="S134" s="19">
        <v>2.6</v>
      </c>
      <c r="T134" s="19">
        <v>2.54</v>
      </c>
      <c r="U134" s="19">
        <v>2.5</v>
      </c>
      <c r="V134" s="19">
        <v>2.46</v>
      </c>
      <c r="W134" s="19">
        <v>2.43</v>
      </c>
      <c r="X134" s="19">
        <v>2.41</v>
      </c>
      <c r="Y134" s="19">
        <v>2.39</v>
      </c>
      <c r="Z134" s="19">
        <v>2.37</v>
      </c>
      <c r="AA134" s="19">
        <v>2.35</v>
      </c>
      <c r="AB134" s="19">
        <v>2.33</v>
      </c>
      <c r="AC134" s="3">
        <v>2.31</v>
      </c>
      <c r="AF134" s="11" t="s">
        <v>452</v>
      </c>
      <c r="AG134" s="6" t="s">
        <v>184</v>
      </c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6">
        <v>0.025834316000000003</v>
      </c>
      <c r="AU134" s="6">
        <v>0.029339413999999998</v>
      </c>
      <c r="AV134" s="6">
        <v>0.033753952</v>
      </c>
      <c r="AW134" s="6">
        <v>0.029987295999999997</v>
      </c>
      <c r="AX134" s="6">
        <v>0.01904628</v>
      </c>
      <c r="AY134" s="6">
        <v>0.029852599</v>
      </c>
      <c r="AZ134" s="6">
        <v>0.04359217499999999</v>
      </c>
      <c r="BA134" s="6">
        <v>0.027927206</v>
      </c>
      <c r="BB134" s="6">
        <v>0.028511794999999996</v>
      </c>
      <c r="BC134" s="6">
        <v>0.029015064</v>
      </c>
      <c r="BD134" s="6">
        <v>0.024913677</v>
      </c>
      <c r="BE134" s="6">
        <v>0.02181350889803917</v>
      </c>
      <c r="BH134" s="11" t="s">
        <v>452</v>
      </c>
      <c r="BI134" s="6" t="s">
        <v>184</v>
      </c>
      <c r="BJ134" s="6" t="s">
        <v>185</v>
      </c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6">
        <v>0.22283461459866002</v>
      </c>
      <c r="BX134" s="6">
        <v>0.16593491135806385</v>
      </c>
      <c r="BY134" s="6">
        <v>0.15870457938346594</v>
      </c>
      <c r="BZ134" s="6">
        <v>0.17238513725061935</v>
      </c>
      <c r="CA134" s="6">
        <v>0.17011517713853883</v>
      </c>
      <c r="CB134" s="6">
        <v>0.16011839095072078</v>
      </c>
      <c r="CC134" s="6">
        <v>0.16869509666632126</v>
      </c>
      <c r="CD134" s="6">
        <v>0.14671424337839997</v>
      </c>
      <c r="CE134" s="6">
        <v>0.15334922976088416</v>
      </c>
      <c r="CF134" s="6">
        <v>0.15970019824540008</v>
      </c>
      <c r="CG134" s="6">
        <v>0.15280710510640003</v>
      </c>
      <c r="CH134" s="6">
        <v>0.15606790656767486</v>
      </c>
      <c r="CL134" s="11" t="s">
        <v>452</v>
      </c>
      <c r="CM134" s="6" t="s">
        <v>184</v>
      </c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>
        <f t="shared" si="37"/>
        <v>0.11593493249031048</v>
      </c>
      <c r="DB134" s="14">
        <f t="shared" si="38"/>
        <v>0.1768127861694501</v>
      </c>
      <c r="DC134" s="14">
        <f t="shared" si="39"/>
        <v>0.21268417162962175</v>
      </c>
      <c r="DD134" s="14">
        <f t="shared" si="40"/>
        <v>0.17395522884553238</v>
      </c>
      <c r="DE134" s="14">
        <f t="shared" si="41"/>
        <v>0.11196108613218585</v>
      </c>
      <c r="DF134" s="14">
        <f t="shared" si="42"/>
        <v>0.18644078811151465</v>
      </c>
      <c r="DG134" s="14">
        <f t="shared" si="43"/>
        <v>0.2584080738649166</v>
      </c>
      <c r="DH134" s="14">
        <f t="shared" si="44"/>
        <v>0.19035102084786124</v>
      </c>
      <c r="DI134" s="14">
        <f t="shared" si="45"/>
        <v>0.18592721361860204</v>
      </c>
      <c r="DJ134" s="14">
        <f t="shared" si="46"/>
        <v>0.18168458348069544</v>
      </c>
      <c r="DK134" s="14">
        <f t="shared" si="47"/>
        <v>0.16304004308341902</v>
      </c>
      <c r="DL134" s="14">
        <f t="shared" si="48"/>
        <v>0.13976934385661346</v>
      </c>
    </row>
    <row r="135" spans="1:116" s="6" customFormat="1" ht="12.75">
      <c r="A135" s="6" t="s">
        <v>206</v>
      </c>
      <c r="C135" s="11" t="s">
        <v>453</v>
      </c>
      <c r="D135" s="3" t="s">
        <v>221</v>
      </c>
      <c r="E135" s="3" t="s">
        <v>222</v>
      </c>
      <c r="F135" s="19">
        <v>2.67</v>
      </c>
      <c r="G135" s="19">
        <v>2.65</v>
      </c>
      <c r="H135" s="19">
        <v>2.64</v>
      </c>
      <c r="I135" s="19">
        <v>2.66</v>
      </c>
      <c r="J135" s="19">
        <v>2.67</v>
      </c>
      <c r="K135" s="19">
        <v>2.67</v>
      </c>
      <c r="L135" s="19">
        <v>2.64</v>
      </c>
      <c r="M135" s="19">
        <v>2.6</v>
      </c>
      <c r="N135" s="19">
        <v>2.56</v>
      </c>
      <c r="O135" s="19">
        <v>2.54</v>
      </c>
      <c r="P135" s="19">
        <v>2.56</v>
      </c>
      <c r="Q135" s="19">
        <v>2.78</v>
      </c>
      <c r="R135" s="19">
        <v>2.86</v>
      </c>
      <c r="S135" s="19">
        <v>2.96</v>
      </c>
      <c r="T135" s="19">
        <v>3.06</v>
      </c>
      <c r="U135" s="19">
        <v>3.15</v>
      </c>
      <c r="V135" s="19">
        <v>3.23</v>
      </c>
      <c r="W135" s="19">
        <v>3.3</v>
      </c>
      <c r="X135" s="19">
        <v>3.36</v>
      </c>
      <c r="Y135" s="19">
        <v>3.42</v>
      </c>
      <c r="Z135" s="19">
        <v>3.48</v>
      </c>
      <c r="AA135" s="19">
        <v>3.54</v>
      </c>
      <c r="AB135" s="19">
        <v>3.6</v>
      </c>
      <c r="AC135" s="3">
        <v>3.65</v>
      </c>
      <c r="AF135" s="11" t="s">
        <v>453</v>
      </c>
      <c r="AG135" s="6" t="s">
        <v>221</v>
      </c>
      <c r="AH135" s="6">
        <v>0.008736310766889998</v>
      </c>
      <c r="AI135" s="6">
        <v>0.008790975203419999</v>
      </c>
      <c r="AJ135" s="6">
        <v>0.006721924977089999</v>
      </c>
      <c r="AK135" s="6">
        <v>0.0058280900828</v>
      </c>
      <c r="AL135" s="6">
        <v>0.006044759999999999</v>
      </c>
      <c r="AM135" s="6">
        <v>0.006048812999999999</v>
      </c>
      <c r="AN135" s="6">
        <v>0.0057870840000000005</v>
      </c>
      <c r="AO135" s="6">
        <v>0.006293076</v>
      </c>
      <c r="AP135" s="6">
        <v>0.006132456</v>
      </c>
      <c r="AQ135" s="6">
        <v>0.00516384</v>
      </c>
      <c r="AR135" s="6">
        <v>0.0030893939999999996</v>
      </c>
      <c r="AS135" s="6">
        <v>0.00516582</v>
      </c>
      <c r="AT135" s="6">
        <v>0.00563639</v>
      </c>
      <c r="AU135" s="6">
        <v>0.0073503169999999994</v>
      </c>
      <c r="AV135" s="6">
        <v>0.008345644</v>
      </c>
      <c r="AW135" s="6">
        <v>0.007321519999999999</v>
      </c>
      <c r="AX135" s="6">
        <v>0.0081686</v>
      </c>
      <c r="AY135" s="6">
        <v>0.009109996</v>
      </c>
      <c r="AZ135" s="6">
        <v>0.007923069</v>
      </c>
      <c r="BA135" s="6">
        <v>0.003364354</v>
      </c>
      <c r="BB135" s="6">
        <v>0.004539445</v>
      </c>
      <c r="BC135" s="6">
        <v>0.00340989</v>
      </c>
      <c r="BD135" s="6">
        <v>0.006826083</v>
      </c>
      <c r="BE135" s="6">
        <v>0.010241</v>
      </c>
      <c r="BH135" s="11" t="s">
        <v>453</v>
      </c>
      <c r="BI135" s="6" t="s">
        <v>221</v>
      </c>
      <c r="BJ135" s="6" t="s">
        <v>222</v>
      </c>
      <c r="BK135" s="6">
        <v>0.10473002100854728</v>
      </c>
      <c r="BL135" s="6">
        <v>0.09745462544507728</v>
      </c>
      <c r="BM135" s="6">
        <v>0.09447299925359838</v>
      </c>
      <c r="BN135" s="6">
        <v>0.09773398208279997</v>
      </c>
      <c r="BO135" s="6">
        <v>0.093991748</v>
      </c>
      <c r="BP135" s="6">
        <v>0.10834394900000001</v>
      </c>
      <c r="BQ135" s="6">
        <v>0.10350616</v>
      </c>
      <c r="BR135" s="6">
        <v>0.10791941999999999</v>
      </c>
      <c r="BS135" s="6">
        <v>0.098385956</v>
      </c>
      <c r="BT135" s="6">
        <v>0.0771824</v>
      </c>
      <c r="BU135" s="6">
        <v>0.07123564758999999</v>
      </c>
      <c r="BV135" s="6">
        <v>0.11807346069359259</v>
      </c>
      <c r="BW135" s="6">
        <v>0.118956021682364</v>
      </c>
      <c r="BX135" s="6">
        <v>0.14951419627141624</v>
      </c>
      <c r="BY135" s="6">
        <v>0.1698733163044921</v>
      </c>
      <c r="BZ135" s="6">
        <v>0.18229750256498944</v>
      </c>
      <c r="CA135" s="6">
        <v>0.19219185336669145</v>
      </c>
      <c r="CB135" s="6">
        <v>0.2166748564775489</v>
      </c>
      <c r="CC135" s="6">
        <v>0.2223590059073879</v>
      </c>
      <c r="CD135" s="6">
        <v>0.22953666956299995</v>
      </c>
      <c r="CE135" s="6">
        <v>0.233725570727869</v>
      </c>
      <c r="CF135" s="6">
        <v>0.22441085949000003</v>
      </c>
      <c r="CG135" s="6">
        <v>0.22800918944000004</v>
      </c>
      <c r="CH135" s="6">
        <v>0.22971151386386202</v>
      </c>
      <c r="CL135" s="11" t="s">
        <v>453</v>
      </c>
      <c r="CM135" s="6" t="s">
        <v>221</v>
      </c>
      <c r="CO135" s="14">
        <f t="shared" si="25"/>
        <v>0.08341744499580503</v>
      </c>
      <c r="CP135" s="14">
        <f t="shared" si="35"/>
        <v>0.09020582823310268</v>
      </c>
      <c r="CQ135" s="14">
        <f t="shared" si="36"/>
        <v>0.07115181088986088</v>
      </c>
      <c r="CR135" s="14">
        <f t="shared" si="26"/>
        <v>0.059632176634964666</v>
      </c>
      <c r="CS135" s="14">
        <f t="shared" si="27"/>
        <v>0.06431160318456891</v>
      </c>
      <c r="CT135" s="14">
        <f t="shared" si="28"/>
        <v>0.05582972612526795</v>
      </c>
      <c r="CU135" s="14">
        <f t="shared" si="29"/>
        <v>0.05591052745073337</v>
      </c>
      <c r="CV135" s="14">
        <f t="shared" si="30"/>
        <v>0.05831272999799295</v>
      </c>
      <c r="CW135" s="14">
        <f t="shared" si="31"/>
        <v>0.06233060336375651</v>
      </c>
      <c r="CX135" s="14">
        <f t="shared" si="32"/>
        <v>0.06690437198117706</v>
      </c>
      <c r="CY135" s="14">
        <f t="shared" si="33"/>
        <v>0.043368651855053626</v>
      </c>
      <c r="CZ135" s="14">
        <f t="shared" si="34"/>
        <v>0.04375089854785911</v>
      </c>
      <c r="DA135" s="14">
        <f t="shared" si="37"/>
        <v>0.047382132659498914</v>
      </c>
      <c r="DB135" s="14">
        <f t="shared" si="38"/>
        <v>0.04916133172168358</v>
      </c>
      <c r="DC135" s="14">
        <f t="shared" si="39"/>
        <v>0.04912863409954697</v>
      </c>
      <c r="DD135" s="14">
        <f t="shared" si="40"/>
        <v>0.04016248109262968</v>
      </c>
      <c r="DE135" s="14">
        <f t="shared" si="41"/>
        <v>0.042502321804529154</v>
      </c>
      <c r="DF135" s="14">
        <f t="shared" si="42"/>
        <v>0.042044546137470024</v>
      </c>
      <c r="DG135" s="14">
        <f t="shared" si="43"/>
        <v>0.03563187813179891</v>
      </c>
      <c r="DH135" s="14">
        <f t="shared" si="44"/>
        <v>0.014657152630144788</v>
      </c>
      <c r="DI135" s="14">
        <f t="shared" si="45"/>
        <v>0.01942211537172952</v>
      </c>
      <c r="DJ135" s="14">
        <f t="shared" si="46"/>
        <v>0.01519485290395204</v>
      </c>
      <c r="DK135" s="14">
        <f t="shared" si="47"/>
        <v>0.02993775389827551</v>
      </c>
      <c r="DL135" s="14">
        <f t="shared" si="48"/>
        <v>0.04458200561104353</v>
      </c>
    </row>
    <row r="136" spans="1:116" s="6" customFormat="1" ht="12.75">
      <c r="A136" s="6" t="s">
        <v>206</v>
      </c>
      <c r="C136" s="11" t="s">
        <v>346</v>
      </c>
      <c r="D136" s="3" t="s">
        <v>283</v>
      </c>
      <c r="E136" s="3" t="s">
        <v>284</v>
      </c>
      <c r="F136" s="19">
        <v>1.34</v>
      </c>
      <c r="G136" s="19">
        <v>1.37</v>
      </c>
      <c r="H136" s="19">
        <v>1.41</v>
      </c>
      <c r="I136" s="19">
        <v>1.43</v>
      </c>
      <c r="J136" s="19">
        <v>1.47</v>
      </c>
      <c r="K136" s="19">
        <v>1.5</v>
      </c>
      <c r="L136" s="19">
        <v>1.58</v>
      </c>
      <c r="M136" s="19">
        <v>1.62</v>
      </c>
      <c r="N136" s="19">
        <v>1.69</v>
      </c>
      <c r="O136" s="19">
        <v>1.7</v>
      </c>
      <c r="P136" s="19">
        <v>1.72</v>
      </c>
      <c r="Q136" s="19">
        <v>1.59</v>
      </c>
      <c r="R136" s="19">
        <v>1.62</v>
      </c>
      <c r="S136" s="19">
        <v>1.64</v>
      </c>
      <c r="T136" s="19">
        <v>1.66</v>
      </c>
      <c r="U136" s="19">
        <v>1.68</v>
      </c>
      <c r="V136" s="19">
        <v>1.71</v>
      </c>
      <c r="W136" s="19">
        <v>1.73</v>
      </c>
      <c r="X136" s="19">
        <v>1.75</v>
      </c>
      <c r="Y136" s="19">
        <v>1.77</v>
      </c>
      <c r="Z136" s="19">
        <v>1.78</v>
      </c>
      <c r="AA136" s="19">
        <v>1.79</v>
      </c>
      <c r="AB136" s="19">
        <v>1.8</v>
      </c>
      <c r="AC136" s="3">
        <v>1.862</v>
      </c>
      <c r="AF136" s="11" t="s">
        <v>346</v>
      </c>
      <c r="AG136" s="6" t="s">
        <v>283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6">
        <v>0.00199407</v>
      </c>
      <c r="BB136" s="6">
        <v>0.0029378879999999996</v>
      </c>
      <c r="BC136" s="6">
        <v>0.0029449049999999994</v>
      </c>
      <c r="BD136" s="6">
        <v>0.003194322</v>
      </c>
      <c r="BE136" s="6">
        <v>0.0035843499999999996</v>
      </c>
      <c r="BH136" s="11" t="s">
        <v>346</v>
      </c>
      <c r="BI136" s="6" t="s">
        <v>283</v>
      </c>
      <c r="BJ136" s="6" t="s">
        <v>284</v>
      </c>
      <c r="BK136" s="6">
        <v>0.002121</v>
      </c>
      <c r="BL136" s="6">
        <v>0.0019169999999999999</v>
      </c>
      <c r="BM136" s="6">
        <v>0.002116</v>
      </c>
      <c r="BN136" s="6">
        <v>0.002116</v>
      </c>
      <c r="BO136" s="6">
        <v>0.002121</v>
      </c>
      <c r="BP136" s="6">
        <v>0.00219</v>
      </c>
      <c r="BQ136" s="6">
        <v>0.00219</v>
      </c>
      <c r="BR136" s="6">
        <v>0.00219</v>
      </c>
      <c r="BS136" s="6">
        <v>0.0014979999999999998</v>
      </c>
      <c r="BT136" s="6">
        <v>0.002190501651988679</v>
      </c>
      <c r="BU136" s="6">
        <v>0.002845605651988679</v>
      </c>
      <c r="BV136" s="6">
        <v>0.002899375026377689</v>
      </c>
      <c r="BW136" s="6">
        <v>0.0030622520770000002</v>
      </c>
      <c r="BX136" s="6">
        <v>0.0031966016</v>
      </c>
      <c r="BY136" s="6">
        <v>0.0035111332000000006</v>
      </c>
      <c r="BZ136" s="6">
        <v>0.0035589012000000007</v>
      </c>
      <c r="CA136" s="6">
        <v>0.00360315488</v>
      </c>
      <c r="CB136" s="6">
        <v>0.0035384292</v>
      </c>
      <c r="CC136" s="6">
        <v>0.0031976995</v>
      </c>
      <c r="CD136" s="6">
        <v>0.0046663215</v>
      </c>
      <c r="CE136" s="6">
        <v>0.0058677705</v>
      </c>
      <c r="CF136" s="6">
        <v>0.005970323499999999</v>
      </c>
      <c r="CG136" s="6">
        <v>0.0061378525</v>
      </c>
      <c r="CH136" s="6">
        <v>0.006602944499999999</v>
      </c>
      <c r="CL136" s="11" t="s">
        <v>346</v>
      </c>
      <c r="CM136" s="6" t="s">
        <v>283</v>
      </c>
      <c r="CO136" s="14">
        <f t="shared" si="25"/>
        <v>0</v>
      </c>
      <c r="CP136" s="14">
        <f t="shared" si="35"/>
        <v>0</v>
      </c>
      <c r="CQ136" s="14">
        <f t="shared" si="36"/>
        <v>0</v>
      </c>
      <c r="CR136" s="14">
        <f t="shared" si="26"/>
        <v>0</v>
      </c>
      <c r="CS136" s="14">
        <f t="shared" si="27"/>
        <v>0</v>
      </c>
      <c r="CT136" s="14">
        <f t="shared" si="28"/>
        <v>0</v>
      </c>
      <c r="CU136" s="14">
        <f t="shared" si="29"/>
        <v>0</v>
      </c>
      <c r="CV136" s="14">
        <f t="shared" si="30"/>
        <v>0</v>
      </c>
      <c r="CW136" s="14">
        <f t="shared" si="31"/>
        <v>0</v>
      </c>
      <c r="CX136" s="14">
        <f t="shared" si="32"/>
        <v>0</v>
      </c>
      <c r="CY136" s="14">
        <f t="shared" si="33"/>
        <v>0</v>
      </c>
      <c r="CZ136" s="14">
        <f t="shared" si="34"/>
        <v>0</v>
      </c>
      <c r="DA136" s="14">
        <f t="shared" si="37"/>
        <v>0</v>
      </c>
      <c r="DB136" s="14">
        <f t="shared" si="38"/>
        <v>0</v>
      </c>
      <c r="DC136" s="14">
        <f t="shared" si="39"/>
        <v>0</v>
      </c>
      <c r="DD136" s="14">
        <f t="shared" si="40"/>
        <v>0</v>
      </c>
      <c r="DE136" s="14">
        <f t="shared" si="41"/>
        <v>0</v>
      </c>
      <c r="DF136" s="14">
        <f t="shared" si="42"/>
        <v>0</v>
      </c>
      <c r="DG136" s="14">
        <f t="shared" si="43"/>
        <v>0</v>
      </c>
      <c r="DH136" s="14">
        <f t="shared" si="44"/>
        <v>0.42733232161564527</v>
      </c>
      <c r="DI136" s="14">
        <f t="shared" si="45"/>
        <v>0.5006821585813555</v>
      </c>
      <c r="DJ136" s="14">
        <f t="shared" si="46"/>
        <v>0.4932571911723041</v>
      </c>
      <c r="DK136" s="14">
        <f t="shared" si="47"/>
        <v>0.5204299060624217</v>
      </c>
      <c r="DL136" s="14">
        <f t="shared" si="48"/>
        <v>0.5428411521556784</v>
      </c>
    </row>
    <row r="137" spans="1:116" s="6" customFormat="1" ht="12.75">
      <c r="A137" s="6" t="s">
        <v>206</v>
      </c>
      <c r="B137" s="14"/>
      <c r="C137" s="11" t="s">
        <v>346</v>
      </c>
      <c r="D137" s="3" t="s">
        <v>285</v>
      </c>
      <c r="E137" s="3" t="s">
        <v>286</v>
      </c>
      <c r="F137" s="19">
        <v>1.85</v>
      </c>
      <c r="G137" s="19">
        <v>1.91</v>
      </c>
      <c r="H137" s="19">
        <v>1.98</v>
      </c>
      <c r="I137" s="19">
        <v>2.04</v>
      </c>
      <c r="J137" s="19">
        <v>2.11</v>
      </c>
      <c r="K137" s="19">
        <v>2.16</v>
      </c>
      <c r="L137" s="19">
        <v>2.22</v>
      </c>
      <c r="M137" s="19">
        <v>2.28</v>
      </c>
      <c r="N137" s="19">
        <v>2.34</v>
      </c>
      <c r="O137" s="19">
        <v>2.4</v>
      </c>
      <c r="P137" s="19">
        <v>2.46</v>
      </c>
      <c r="Q137" s="19">
        <v>2.11</v>
      </c>
      <c r="R137" s="19">
        <v>2.08</v>
      </c>
      <c r="S137" s="19">
        <v>2.06</v>
      </c>
      <c r="T137" s="19">
        <v>2.07</v>
      </c>
      <c r="U137" s="19">
        <v>2.13</v>
      </c>
      <c r="V137" s="19">
        <v>2.24</v>
      </c>
      <c r="W137" s="19">
        <v>2.4</v>
      </c>
      <c r="X137" s="19">
        <v>2.58</v>
      </c>
      <c r="Y137" s="19">
        <v>2.77</v>
      </c>
      <c r="Z137" s="19">
        <v>2.94</v>
      </c>
      <c r="AA137" s="19">
        <v>3.1</v>
      </c>
      <c r="AB137" s="19">
        <v>3.24</v>
      </c>
      <c r="AC137" s="3">
        <v>3.37</v>
      </c>
      <c r="AE137" s="14"/>
      <c r="AF137" s="11" t="s">
        <v>346</v>
      </c>
      <c r="AG137" s="14" t="s">
        <v>285</v>
      </c>
      <c r="AH137" s="6">
        <v>0.00343842908899</v>
      </c>
      <c r="AI137" s="6">
        <v>0.0032822428226799995</v>
      </c>
      <c r="AJ137" s="6">
        <v>0.00342891351864</v>
      </c>
      <c r="AK137" s="6">
        <v>0.0033664058240000004</v>
      </c>
      <c r="AL137" s="6">
        <v>0.00232812</v>
      </c>
      <c r="AM137" s="6">
        <v>0.002705773</v>
      </c>
      <c r="AN137" s="6">
        <v>0.00329049</v>
      </c>
      <c r="AO137" s="6">
        <v>0.0032924039999999996</v>
      </c>
      <c r="AP137" s="6">
        <v>0.0033140039999999997</v>
      </c>
      <c r="AQ137" s="6">
        <v>0.003244352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H137" s="11" t="s">
        <v>346</v>
      </c>
      <c r="BI137" s="6" t="s">
        <v>285</v>
      </c>
      <c r="BJ137" s="6" t="s">
        <v>286</v>
      </c>
      <c r="BK137" s="6">
        <v>0.03184442908899</v>
      </c>
      <c r="BL137" s="6">
        <v>0.029373242822679998</v>
      </c>
      <c r="BM137" s="6">
        <v>0.02954891351864</v>
      </c>
      <c r="BN137" s="6">
        <v>0.029416405824</v>
      </c>
      <c r="BO137" s="6">
        <v>0.025808119999999997</v>
      </c>
      <c r="BP137" s="6">
        <v>0.026198773</v>
      </c>
      <c r="BQ137" s="6">
        <v>0.02112249</v>
      </c>
      <c r="BR137" s="6">
        <v>0.016509404</v>
      </c>
      <c r="BS137" s="6">
        <v>0.020534003999999998</v>
      </c>
      <c r="BT137" s="6">
        <v>0.016813281819999998</v>
      </c>
      <c r="BU137" s="6">
        <v>0.00811406825</v>
      </c>
      <c r="BV137" s="6">
        <v>0.004758864722630137</v>
      </c>
      <c r="BW137" s="6">
        <v>0.00482758596</v>
      </c>
      <c r="BX137" s="6">
        <v>0.005311829549999999</v>
      </c>
      <c r="BY137" s="6">
        <v>0.005311829549999999</v>
      </c>
      <c r="BZ137" s="6">
        <v>0.005311829549999999</v>
      </c>
      <c r="CA137" s="6">
        <v>0.00552864307</v>
      </c>
      <c r="CB137" s="6">
        <v>0.005528643069999999</v>
      </c>
      <c r="CC137" s="6">
        <v>0.005572097569999999</v>
      </c>
      <c r="CD137" s="6">
        <v>0.005751329929999999</v>
      </c>
      <c r="CE137" s="6">
        <v>0.00614103457773224</v>
      </c>
      <c r="CF137" s="6">
        <v>0.00649576736</v>
      </c>
      <c r="CG137" s="6">
        <v>0.00702721248</v>
      </c>
      <c r="CH137" s="6">
        <v>0.00712412614321503</v>
      </c>
      <c r="CL137" s="11" t="s">
        <v>346</v>
      </c>
      <c r="CM137" s="6" t="s">
        <v>285</v>
      </c>
      <c r="CO137" s="14">
        <f t="shared" si="25"/>
        <v>0.10797584341616644</v>
      </c>
      <c r="CP137" s="14">
        <f t="shared" si="35"/>
        <v>0.11174261018758465</v>
      </c>
      <c r="CQ137" s="14">
        <f t="shared" si="36"/>
        <v>0.11604194910506534</v>
      </c>
      <c r="CR137" s="14">
        <f t="shared" si="26"/>
        <v>0.11443973965213135</v>
      </c>
      <c r="CS137" s="14">
        <f t="shared" si="27"/>
        <v>0.09020881799991631</v>
      </c>
      <c r="CT137" s="14">
        <f t="shared" si="28"/>
        <v>0.10327861537637659</v>
      </c>
      <c r="CU137" s="14">
        <f t="shared" si="29"/>
        <v>0.15578134964201665</v>
      </c>
      <c r="CV137" s="14">
        <f t="shared" si="30"/>
        <v>0.19942597564394207</v>
      </c>
      <c r="CW137" s="14">
        <f t="shared" si="31"/>
        <v>0.1613910272930696</v>
      </c>
      <c r="CX137" s="14">
        <f t="shared" si="32"/>
        <v>0.19296363641158548</v>
      </c>
      <c r="CY137" s="14">
        <f t="shared" si="33"/>
        <v>0</v>
      </c>
      <c r="CZ137" s="14">
        <f t="shared" si="34"/>
        <v>0</v>
      </c>
      <c r="DA137" s="14">
        <f t="shared" si="37"/>
        <v>0</v>
      </c>
      <c r="DB137" s="14">
        <f t="shared" si="38"/>
        <v>0</v>
      </c>
      <c r="DC137" s="14">
        <f t="shared" si="39"/>
        <v>0</v>
      </c>
      <c r="DD137" s="14">
        <f t="shared" si="40"/>
        <v>0</v>
      </c>
      <c r="DE137" s="14">
        <f t="shared" si="41"/>
        <v>0</v>
      </c>
      <c r="DF137" s="14">
        <f t="shared" si="42"/>
        <v>0</v>
      </c>
      <c r="DG137" s="14">
        <f t="shared" si="43"/>
        <v>0</v>
      </c>
      <c r="DH137" s="14">
        <f t="shared" si="44"/>
        <v>0</v>
      </c>
      <c r="DI137" s="14">
        <f t="shared" si="45"/>
        <v>0</v>
      </c>
      <c r="DJ137" s="14">
        <f t="shared" si="46"/>
        <v>0</v>
      </c>
      <c r="DK137" s="14">
        <f t="shared" si="47"/>
        <v>0</v>
      </c>
      <c r="DL137" s="14">
        <f t="shared" si="48"/>
        <v>0</v>
      </c>
    </row>
    <row r="138" spans="1:116" s="6" customFormat="1" ht="12.75">
      <c r="A138" s="6" t="s">
        <v>206</v>
      </c>
      <c r="C138" s="11" t="s">
        <v>346</v>
      </c>
      <c r="D138" s="3" t="s">
        <v>287</v>
      </c>
      <c r="E138" s="3" t="s">
        <v>288</v>
      </c>
      <c r="F138" s="19">
        <v>2.76</v>
      </c>
      <c r="G138" s="19">
        <v>2.87</v>
      </c>
      <c r="H138" s="19">
        <v>2.99</v>
      </c>
      <c r="I138" s="19">
        <v>3.11</v>
      </c>
      <c r="J138" s="19">
        <v>3.24</v>
      </c>
      <c r="K138" s="19">
        <v>3.37</v>
      </c>
      <c r="L138" s="19">
        <v>3.52</v>
      </c>
      <c r="M138" s="19">
        <v>3.67</v>
      </c>
      <c r="N138" s="19">
        <v>3.82</v>
      </c>
      <c r="O138" s="19">
        <v>3.98</v>
      </c>
      <c r="P138" s="19">
        <v>4.15</v>
      </c>
      <c r="Q138" s="19">
        <v>4.4</v>
      </c>
      <c r="R138" s="19">
        <v>4.48</v>
      </c>
      <c r="S138" s="19">
        <v>4.57</v>
      </c>
      <c r="T138" s="19">
        <v>4.66</v>
      </c>
      <c r="U138" s="19">
        <v>4.75</v>
      </c>
      <c r="V138" s="19">
        <v>4.84</v>
      </c>
      <c r="W138" s="19">
        <v>4.94</v>
      </c>
      <c r="X138" s="19">
        <v>5.04</v>
      </c>
      <c r="Y138" s="19">
        <v>5.14</v>
      </c>
      <c r="Z138" s="19">
        <v>5.24</v>
      </c>
      <c r="AA138" s="19">
        <v>5.34</v>
      </c>
      <c r="AB138" s="19">
        <v>5.44</v>
      </c>
      <c r="AC138" s="3">
        <v>5.55</v>
      </c>
      <c r="AF138" s="11" t="s">
        <v>346</v>
      </c>
      <c r="AG138" s="6" t="s">
        <v>287</v>
      </c>
      <c r="AH138" s="6">
        <v>4.029234</v>
      </c>
      <c r="AI138" s="6">
        <v>2.5737212499999997</v>
      </c>
      <c r="AJ138" s="6">
        <v>2.61321</v>
      </c>
      <c r="AK138" s="6">
        <v>2.5234125000000005</v>
      </c>
      <c r="AL138" s="6">
        <v>2.526057700000001</v>
      </c>
      <c r="AM138" s="6">
        <v>2.4619815000000003</v>
      </c>
      <c r="AN138" s="6">
        <v>2.4344824999999997</v>
      </c>
      <c r="AO138" s="6">
        <v>2.2943625000000005</v>
      </c>
      <c r="AP138" s="6">
        <v>2.734655489146769</v>
      </c>
      <c r="AQ138" s="6">
        <v>2.7014813638258866</v>
      </c>
      <c r="AR138" s="6">
        <v>3.1831866244816456</v>
      </c>
      <c r="AS138" s="6">
        <v>3.4316105126330503</v>
      </c>
      <c r="AT138" s="6">
        <v>3.34228966249289</v>
      </c>
      <c r="AU138" s="6">
        <v>3.169074419908</v>
      </c>
      <c r="AV138" s="6">
        <v>3.20514820672209</v>
      </c>
      <c r="AW138" s="6">
        <v>3.22787856454821</v>
      </c>
      <c r="AX138" s="6">
        <v>3.2762904137872004</v>
      </c>
      <c r="AY138" s="6">
        <v>3.38600284800469</v>
      </c>
      <c r="AZ138" s="6">
        <v>3.26037002434821</v>
      </c>
      <c r="BA138" s="6">
        <v>3.0677337530383</v>
      </c>
      <c r="BB138" s="6">
        <v>3.29767739616114</v>
      </c>
      <c r="BC138" s="6">
        <v>3.2074561915747</v>
      </c>
      <c r="BD138" s="6">
        <v>3.1120938071488298</v>
      </c>
      <c r="BE138" s="6">
        <v>3.3563070807851</v>
      </c>
      <c r="BH138" s="11" t="s">
        <v>346</v>
      </c>
      <c r="BI138" s="6" t="s">
        <v>287</v>
      </c>
      <c r="BJ138" s="6" t="s">
        <v>288</v>
      </c>
      <c r="BK138" s="6">
        <v>0.3974304554726287</v>
      </c>
      <c r="BL138" s="6">
        <v>0.3574994554726287</v>
      </c>
      <c r="BM138" s="6">
        <v>0.3538954554726287</v>
      </c>
      <c r="BN138" s="6">
        <v>0.3807804554726287</v>
      </c>
      <c r="BO138" s="6">
        <v>0.3841924431269503</v>
      </c>
      <c r="BP138" s="6">
        <v>0.42108745547262866</v>
      </c>
      <c r="BQ138" s="6">
        <v>0.441151304884651</v>
      </c>
      <c r="BR138" s="6">
        <v>0.45124851538970223</v>
      </c>
      <c r="BS138" s="6">
        <v>0.4640580916306159</v>
      </c>
      <c r="BT138" s="6">
        <v>0.4800333673589988</v>
      </c>
      <c r="BU138" s="6">
        <v>0.5092213366637669</v>
      </c>
      <c r="BV138" s="6">
        <v>0.5323440883472546</v>
      </c>
      <c r="BW138" s="6">
        <v>0.4888595532855793</v>
      </c>
      <c r="BX138" s="6">
        <v>0.5129567570924002</v>
      </c>
      <c r="BY138" s="6">
        <v>0.5299075786083651</v>
      </c>
      <c r="BZ138" s="6">
        <v>0.5568390512313005</v>
      </c>
      <c r="CA138" s="6">
        <v>0.5905629817228442</v>
      </c>
      <c r="CB138" s="6">
        <v>0.6189708040491478</v>
      </c>
      <c r="CC138" s="6">
        <v>0.6012708033877611</v>
      </c>
      <c r="CD138" s="6">
        <v>0.56379129</v>
      </c>
      <c r="CE138" s="6">
        <v>0.628627572602627</v>
      </c>
      <c r="CF138" s="6">
        <v>0.6657600535388399</v>
      </c>
      <c r="CG138" s="6">
        <v>0.695595178905138</v>
      </c>
      <c r="CH138" s="6">
        <v>0.725983660040775</v>
      </c>
      <c r="CL138" s="11" t="s">
        <v>346</v>
      </c>
      <c r="CM138" s="6" t="s">
        <v>287</v>
      </c>
      <c r="CO138" s="14">
        <f t="shared" si="25"/>
        <v>10.13821146446462</v>
      </c>
      <c r="CP138" s="14">
        <f t="shared" si="35"/>
        <v>7.199231245254448</v>
      </c>
      <c r="CQ138" s="14">
        <f t="shared" si="36"/>
        <v>7.384129859791639</v>
      </c>
      <c r="CR138" s="14">
        <f t="shared" si="26"/>
        <v>6.626948583450573</v>
      </c>
      <c r="CS138" s="14">
        <f t="shared" si="27"/>
        <v>6.574980182953014</v>
      </c>
      <c r="CT138" s="14">
        <f t="shared" si="28"/>
        <v>5.846722499098606</v>
      </c>
      <c r="CU138" s="14">
        <f t="shared" si="29"/>
        <v>5.518475119633955</v>
      </c>
      <c r="CV138" s="14">
        <f t="shared" si="30"/>
        <v>5.084476561698089</v>
      </c>
      <c r="CW138" s="14">
        <f t="shared" si="31"/>
        <v>5.892916293168568</v>
      </c>
      <c r="CX138" s="14">
        <f t="shared" si="32"/>
        <v>5.627694963557712</v>
      </c>
      <c r="CY138" s="14">
        <f t="shared" si="33"/>
        <v>6.251086502652711</v>
      </c>
      <c r="CZ138" s="14">
        <f t="shared" si="34"/>
        <v>6.446226393322074</v>
      </c>
      <c r="DA138" s="14">
        <f t="shared" si="37"/>
        <v>6.836911828826243</v>
      </c>
      <c r="DB138" s="14">
        <f t="shared" si="38"/>
        <v>6.178053756171003</v>
      </c>
      <c r="DC138" s="14">
        <f t="shared" si="39"/>
        <v>6.048504184709717</v>
      </c>
      <c r="DD138" s="14">
        <f t="shared" si="40"/>
        <v>5.796789139358348</v>
      </c>
      <c r="DE138" s="14">
        <f t="shared" si="41"/>
        <v>5.547740910257035</v>
      </c>
      <c r="DF138" s="14">
        <f t="shared" si="42"/>
        <v>5.470375704078981</v>
      </c>
      <c r="DG138" s="14">
        <f t="shared" si="43"/>
        <v>5.422465228609461</v>
      </c>
      <c r="DH138" s="14">
        <f t="shared" si="44"/>
        <v>5.441257797789499</v>
      </c>
      <c r="DI138" s="14">
        <f t="shared" si="45"/>
        <v>5.245836390071445</v>
      </c>
      <c r="DJ138" s="14">
        <f t="shared" si="46"/>
        <v>4.817736021447222</v>
      </c>
      <c r="DK138" s="14">
        <f t="shared" si="47"/>
        <v>4.474001404160454</v>
      </c>
      <c r="DL138" s="14">
        <f t="shared" si="48"/>
        <v>4.623116559671043</v>
      </c>
    </row>
    <row r="139" spans="1:116" s="6" customFormat="1" ht="12.75">
      <c r="A139" s="6" t="s">
        <v>206</v>
      </c>
      <c r="C139" s="11" t="s">
        <v>452</v>
      </c>
      <c r="D139" s="3" t="s">
        <v>186</v>
      </c>
      <c r="E139" s="3" t="s">
        <v>187</v>
      </c>
      <c r="F139" s="19" t="s">
        <v>454</v>
      </c>
      <c r="G139" s="19" t="s">
        <v>454</v>
      </c>
      <c r="H139" s="19" t="s">
        <v>454</v>
      </c>
      <c r="I139" s="19" t="s">
        <v>454</v>
      </c>
      <c r="J139" s="19" t="s">
        <v>454</v>
      </c>
      <c r="K139" s="19" t="s">
        <v>454</v>
      </c>
      <c r="L139" s="19" t="s">
        <v>454</v>
      </c>
      <c r="M139" s="19" t="s">
        <v>454</v>
      </c>
      <c r="N139" s="19" t="s">
        <v>454</v>
      </c>
      <c r="O139" s="19" t="s">
        <v>454</v>
      </c>
      <c r="P139" s="19" t="s">
        <v>454</v>
      </c>
      <c r="Q139" s="19" t="s">
        <v>454</v>
      </c>
      <c r="R139" s="19">
        <v>3.69</v>
      </c>
      <c r="S139" s="19">
        <v>3.65</v>
      </c>
      <c r="T139" s="19">
        <v>3.6</v>
      </c>
      <c r="U139" s="19">
        <v>3.56</v>
      </c>
      <c r="V139" s="19">
        <v>3.54</v>
      </c>
      <c r="W139" s="19">
        <v>3.53</v>
      </c>
      <c r="X139" s="19">
        <v>3.52</v>
      </c>
      <c r="Y139" s="19">
        <v>3.51</v>
      </c>
      <c r="Z139" s="19">
        <v>3.5</v>
      </c>
      <c r="AA139" s="19">
        <v>3.48</v>
      </c>
      <c r="AB139" s="19">
        <v>3.47</v>
      </c>
      <c r="AC139" s="3">
        <v>3.44</v>
      </c>
      <c r="AF139" s="11" t="s">
        <v>452</v>
      </c>
      <c r="AG139" s="6" t="s">
        <v>186</v>
      </c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6">
        <v>0.151081146</v>
      </c>
      <c r="AU139" s="6">
        <v>0.1380483584134533</v>
      </c>
      <c r="AV139" s="6">
        <v>0.08891621905764024</v>
      </c>
      <c r="AW139" s="6">
        <v>0.1240843579392352</v>
      </c>
      <c r="AX139" s="6">
        <v>0.14492208920369895</v>
      </c>
      <c r="AY139" s="6">
        <v>0.1268962026908701</v>
      </c>
      <c r="AZ139" s="6">
        <v>0.15319245936709858</v>
      </c>
      <c r="BA139" s="6">
        <v>0.119280119354714</v>
      </c>
      <c r="BB139" s="6">
        <v>0.10607736828384279</v>
      </c>
      <c r="BC139" s="6">
        <v>0.14498715478911708</v>
      </c>
      <c r="BD139" s="6">
        <v>0.1733189141518362</v>
      </c>
      <c r="BE139" s="6">
        <v>0.18505369881402098</v>
      </c>
      <c r="BH139" s="11" t="s">
        <v>452</v>
      </c>
      <c r="BI139" s="6" t="s">
        <v>186</v>
      </c>
      <c r="BJ139" s="6" t="s">
        <v>187</v>
      </c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6">
        <v>0.47652420203738116</v>
      </c>
      <c r="BX139" s="6">
        <v>0.396456114341109</v>
      </c>
      <c r="BY139" s="6">
        <v>0.3538661194454463</v>
      </c>
      <c r="BZ139" s="6">
        <v>0.37818977803144727</v>
      </c>
      <c r="CA139" s="6">
        <v>0.3611511885039421</v>
      </c>
      <c r="CB139" s="6">
        <v>0.3568651918915167</v>
      </c>
      <c r="CC139" s="6">
        <v>0.39461439357933625</v>
      </c>
      <c r="CD139" s="6">
        <v>0.312834719960244</v>
      </c>
      <c r="CE139" s="6">
        <v>0.344722825183386</v>
      </c>
      <c r="CF139" s="6">
        <v>0.38110048135215796</v>
      </c>
      <c r="CG139" s="6">
        <v>0.41540805259645</v>
      </c>
      <c r="CH139" s="6">
        <v>0.43799514768243797</v>
      </c>
      <c r="CL139" s="11" t="s">
        <v>452</v>
      </c>
      <c r="CM139" s="6" t="s">
        <v>186</v>
      </c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>
        <f t="shared" si="37"/>
        <v>0.3170482115159145</v>
      </c>
      <c r="DB139" s="14">
        <f t="shared" si="38"/>
        <v>0.3482059007789123</v>
      </c>
      <c r="DC139" s="14">
        <f t="shared" si="39"/>
        <v>0.251270789068429</v>
      </c>
      <c r="DD139" s="14">
        <f t="shared" si="40"/>
        <v>0.3281007714833512</v>
      </c>
      <c r="DE139" s="14">
        <f t="shared" si="41"/>
        <v>0.40127817328812987</v>
      </c>
      <c r="DF139" s="14">
        <f t="shared" si="42"/>
        <v>0.3555858222492185</v>
      </c>
      <c r="DG139" s="14">
        <f t="shared" si="43"/>
        <v>0.3882079869859071</v>
      </c>
      <c r="DH139" s="14">
        <f t="shared" si="44"/>
        <v>0.3812879828999559</v>
      </c>
      <c r="DI139" s="14">
        <f t="shared" si="45"/>
        <v>0.3077178548516816</v>
      </c>
      <c r="DJ139" s="14">
        <f t="shared" si="46"/>
        <v>0.38044337880313756</v>
      </c>
      <c r="DK139" s="14">
        <f t="shared" si="47"/>
        <v>0.4172256966819265</v>
      </c>
      <c r="DL139" s="14">
        <f t="shared" si="48"/>
        <v>0.42250170987782604</v>
      </c>
    </row>
    <row r="140" spans="1:116" s="11" customFormat="1" ht="12.75">
      <c r="A140" s="11" t="s">
        <v>206</v>
      </c>
      <c r="B140" s="6"/>
      <c r="C140" s="11" t="s">
        <v>451</v>
      </c>
      <c r="D140" s="3" t="s">
        <v>133</v>
      </c>
      <c r="E140" s="3" t="s">
        <v>134</v>
      </c>
      <c r="F140" s="19">
        <v>0.36</v>
      </c>
      <c r="G140" s="19">
        <v>0.37</v>
      </c>
      <c r="H140" s="19">
        <v>0.37</v>
      </c>
      <c r="I140" s="19">
        <v>0.37</v>
      </c>
      <c r="J140" s="19">
        <v>0.37</v>
      </c>
      <c r="K140" s="19">
        <v>0.37</v>
      </c>
      <c r="L140" s="19">
        <v>0.37</v>
      </c>
      <c r="M140" s="19">
        <v>0.37</v>
      </c>
      <c r="N140" s="19">
        <v>0.37</v>
      </c>
      <c r="O140" s="19">
        <v>0.38</v>
      </c>
      <c r="P140" s="19">
        <v>0.38</v>
      </c>
      <c r="Q140" s="19">
        <v>0.38</v>
      </c>
      <c r="R140" s="19">
        <v>0.39</v>
      </c>
      <c r="S140" s="19">
        <v>0.39</v>
      </c>
      <c r="T140" s="19">
        <v>0.4</v>
      </c>
      <c r="U140" s="19">
        <v>0.41</v>
      </c>
      <c r="V140" s="19">
        <v>0.41</v>
      </c>
      <c r="W140" s="19">
        <v>0.42</v>
      </c>
      <c r="X140" s="19">
        <v>0.42</v>
      </c>
      <c r="Y140" s="19">
        <v>0.43</v>
      </c>
      <c r="Z140" s="19">
        <v>0.44</v>
      </c>
      <c r="AA140" s="19">
        <v>0.44</v>
      </c>
      <c r="AB140" s="19">
        <v>0.45</v>
      </c>
      <c r="AC140" s="3">
        <v>0.45</v>
      </c>
      <c r="AE140" s="6"/>
      <c r="AF140" s="11" t="s">
        <v>451</v>
      </c>
      <c r="AG140" s="6" t="s">
        <v>133</v>
      </c>
      <c r="AH140" s="6">
        <v>0.00119462037835</v>
      </c>
      <c r="AI140" s="6">
        <v>0.00133798433536</v>
      </c>
      <c r="AJ140" s="6">
        <v>0.00122311854171</v>
      </c>
      <c r="AK140" s="6">
        <v>0.001209802093</v>
      </c>
      <c r="AL140" s="6">
        <v>0.0012841199999999997</v>
      </c>
      <c r="AM140" s="6">
        <v>0.001086488</v>
      </c>
      <c r="AN140" s="6">
        <v>0.001211736</v>
      </c>
      <c r="AO140" s="6">
        <v>0.0014899169999999999</v>
      </c>
      <c r="AP140" s="6">
        <v>0.0014556839999999998</v>
      </c>
      <c r="AQ140" s="6">
        <v>0.001126656</v>
      </c>
      <c r="AR140" s="6">
        <v>0.0010610040000000002</v>
      </c>
      <c r="AS140" s="6">
        <v>0.001241884000000001</v>
      </c>
      <c r="AT140" s="6">
        <v>0.001023858</v>
      </c>
      <c r="AU140" s="6">
        <v>0.001072136</v>
      </c>
      <c r="AV140" s="6">
        <v>0.001609296</v>
      </c>
      <c r="AW140" s="6">
        <v>0.0014127439999999998</v>
      </c>
      <c r="AX140" s="6">
        <v>0.00102366</v>
      </c>
      <c r="AY140" s="6">
        <v>0.0013159450499999998</v>
      </c>
      <c r="AZ140" s="6">
        <v>0.0017028990000000001</v>
      </c>
      <c r="BA140" s="6">
        <v>0.001523674</v>
      </c>
      <c r="BB140" s="6">
        <v>0.0020197979999999997</v>
      </c>
      <c r="BC140" s="6">
        <v>0.0022107453500000004</v>
      </c>
      <c r="BD140" s="6">
        <v>0.0019832263499999997</v>
      </c>
      <c r="BE140" s="6">
        <v>0.0016109093</v>
      </c>
      <c r="BG140" s="6"/>
      <c r="BH140" s="11" t="s">
        <v>451</v>
      </c>
      <c r="BI140" s="6" t="s">
        <v>133</v>
      </c>
      <c r="BJ140" s="6" t="s">
        <v>134</v>
      </c>
      <c r="BK140" s="6">
        <v>0.1419577555232315</v>
      </c>
      <c r="BL140" s="6">
        <v>0.1265859347062507</v>
      </c>
      <c r="BM140" s="6">
        <v>0.12046835304781751</v>
      </c>
      <c r="BN140" s="6">
        <v>0.1145823646185867</v>
      </c>
      <c r="BO140" s="6">
        <v>0.12337702636534019</v>
      </c>
      <c r="BP140" s="6">
        <v>0.1250754765006006</v>
      </c>
      <c r="BQ140" s="6">
        <v>0.12476232536970297</v>
      </c>
      <c r="BR140" s="6">
        <v>0.12419820239069607</v>
      </c>
      <c r="BS140" s="6">
        <v>0.12898966317447397</v>
      </c>
      <c r="BT140" s="6">
        <v>0.1377123518961374</v>
      </c>
      <c r="BU140" s="6">
        <v>0.1450279296555691</v>
      </c>
      <c r="BV140" s="6">
        <v>0.15580243500961452</v>
      </c>
      <c r="BW140" s="6">
        <v>0.15510687864515557</v>
      </c>
      <c r="BX140" s="6">
        <v>0.1619426864115811</v>
      </c>
      <c r="BY140" s="6">
        <v>0.15625284908413042</v>
      </c>
      <c r="BZ140" s="6">
        <v>0.13919490482426025</v>
      </c>
      <c r="CA140" s="6">
        <v>0.142685037593203</v>
      </c>
      <c r="CB140" s="6">
        <v>0.14188345956031426</v>
      </c>
      <c r="CC140" s="6">
        <v>0.1385598688498465</v>
      </c>
      <c r="CD140" s="6">
        <v>0.14567431106659998</v>
      </c>
      <c r="CE140" s="6">
        <v>0.1537732831661999</v>
      </c>
      <c r="CF140" s="6">
        <v>0.16044849512440001</v>
      </c>
      <c r="CG140" s="6">
        <v>0.1702558848444</v>
      </c>
      <c r="CH140" s="6">
        <v>0.1784769684732</v>
      </c>
      <c r="CK140" s="6"/>
      <c r="CL140" s="11" t="s">
        <v>451</v>
      </c>
      <c r="CM140" s="6" t="s">
        <v>133</v>
      </c>
      <c r="CO140" s="14">
        <f t="shared" si="25"/>
        <v>0.008415323093457189</v>
      </c>
      <c r="CP140" s="14">
        <f t="shared" si="35"/>
        <v>0.010569770950183863</v>
      </c>
      <c r="CQ140" s="14">
        <f t="shared" si="36"/>
        <v>0.010153027834824864</v>
      </c>
      <c r="CR140" s="14">
        <f t="shared" si="26"/>
        <v>0.01055836207454</v>
      </c>
      <c r="CS140" s="14">
        <f t="shared" si="27"/>
        <v>0.010408096530042018</v>
      </c>
      <c r="CT140" s="14">
        <f t="shared" si="28"/>
        <v>0.008686658891079922</v>
      </c>
      <c r="CU140" s="14">
        <f t="shared" si="29"/>
        <v>0.00971235504315356</v>
      </c>
      <c r="CV140" s="14">
        <f t="shared" si="30"/>
        <v>0.01199628473939662</v>
      </c>
      <c r="CW140" s="14">
        <f t="shared" si="31"/>
        <v>0.011285276387077723</v>
      </c>
      <c r="CX140" s="14">
        <f t="shared" si="32"/>
        <v>0.008181226916012033</v>
      </c>
      <c r="CY140" s="14">
        <f t="shared" si="33"/>
        <v>0.007315859796935723</v>
      </c>
      <c r="CZ140" s="14">
        <f t="shared" si="34"/>
        <v>0.007970889543050882</v>
      </c>
      <c r="DA140" s="14">
        <f t="shared" si="37"/>
        <v>0.006600983843806969</v>
      </c>
      <c r="DB140" s="14">
        <f t="shared" si="38"/>
        <v>0.006620465695345706</v>
      </c>
      <c r="DC140" s="14">
        <f t="shared" si="39"/>
        <v>0.010299306601017655</v>
      </c>
      <c r="DD140" s="14">
        <f t="shared" si="40"/>
        <v>0.010149394489573105</v>
      </c>
      <c r="DE140" s="14">
        <f t="shared" si="41"/>
        <v>0.007174263099109724</v>
      </c>
      <c r="DF140" s="14">
        <f t="shared" si="42"/>
        <v>0.009274830583339387</v>
      </c>
      <c r="DG140" s="14">
        <f t="shared" si="43"/>
        <v>0.01228998709464271</v>
      </c>
      <c r="DH140" s="14">
        <f t="shared" si="44"/>
        <v>0.010459455677833277</v>
      </c>
      <c r="DI140" s="14">
        <f t="shared" si="45"/>
        <v>0.0131349084731252</v>
      </c>
      <c r="DJ140" s="14">
        <f t="shared" si="46"/>
        <v>0.013778535898924762</v>
      </c>
      <c r="DK140" s="14">
        <f t="shared" si="47"/>
        <v>0.011648503966911377</v>
      </c>
      <c r="DL140" s="14">
        <f t="shared" si="48"/>
        <v>0.009025866551750028</v>
      </c>
    </row>
    <row r="141" spans="2:116" ht="12.75">
      <c r="B141" s="14"/>
      <c r="C141" s="11" t="s">
        <v>239</v>
      </c>
      <c r="D141" s="3" t="s">
        <v>388</v>
      </c>
      <c r="E141" s="3" t="s">
        <v>389</v>
      </c>
      <c r="F141" s="19">
        <v>0.32</v>
      </c>
      <c r="G141" s="19">
        <v>0.28</v>
      </c>
      <c r="H141" s="19">
        <v>0.31</v>
      </c>
      <c r="I141" s="19">
        <v>0.27</v>
      </c>
      <c r="J141" s="19">
        <v>0.28</v>
      </c>
      <c r="K141" s="19">
        <v>0.29</v>
      </c>
      <c r="L141" s="19">
        <v>0.3</v>
      </c>
      <c r="M141" s="19">
        <v>0.31</v>
      </c>
      <c r="N141" s="19">
        <v>0.32</v>
      </c>
      <c r="O141" s="19">
        <v>0.33</v>
      </c>
      <c r="P141" s="19">
        <v>0.33</v>
      </c>
      <c r="Q141" s="19">
        <v>0.38</v>
      </c>
      <c r="R141" s="19">
        <v>0.39</v>
      </c>
      <c r="S141" s="19">
        <v>0.4</v>
      </c>
      <c r="T141" s="19">
        <v>0.4</v>
      </c>
      <c r="U141" s="19">
        <v>0.41</v>
      </c>
      <c r="V141" s="19">
        <v>0.42</v>
      </c>
      <c r="W141" s="19">
        <v>0.43</v>
      </c>
      <c r="X141" s="19">
        <v>0.44</v>
      </c>
      <c r="Y141" s="19">
        <v>0.44</v>
      </c>
      <c r="Z141" s="19">
        <v>0.45</v>
      </c>
      <c r="AA141" s="19">
        <v>0.46</v>
      </c>
      <c r="AB141" s="19">
        <v>0.46</v>
      </c>
      <c r="AC141" s="3">
        <v>0.46</v>
      </c>
      <c r="AE141" s="14"/>
      <c r="AF141" s="11" t="s">
        <v>239</v>
      </c>
      <c r="AG141" s="14" t="s">
        <v>388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G141" s="6"/>
      <c r="BH141" s="11" t="s">
        <v>239</v>
      </c>
      <c r="BI141" s="6" t="s">
        <v>388</v>
      </c>
      <c r="BJ141" s="6" t="s">
        <v>389</v>
      </c>
      <c r="BK141" s="6">
        <v>0.0069770265132337445</v>
      </c>
      <c r="BL141" s="6">
        <v>0.006554006628308436</v>
      </c>
      <c r="BM141" s="6">
        <v>0.006988006628308436</v>
      </c>
      <c r="BN141" s="6">
        <v>0.009853006628308436</v>
      </c>
      <c r="BO141" s="6">
        <v>0.010870306628308436</v>
      </c>
      <c r="BP141" s="6">
        <v>0.008925364</v>
      </c>
      <c r="BQ141" s="6">
        <v>0.012361304</v>
      </c>
      <c r="BR141" s="6">
        <v>0.01378448</v>
      </c>
      <c r="BS141" s="6">
        <v>0.013728068</v>
      </c>
      <c r="BT141" s="6">
        <v>0.014703221070000001</v>
      </c>
      <c r="BU141" s="6">
        <v>0.015092934252000735</v>
      </c>
      <c r="BV141" s="6">
        <v>0.015158979119169892</v>
      </c>
      <c r="BW141" s="6">
        <v>0.015655735324661694</v>
      </c>
      <c r="BX141" s="6">
        <v>0.01725703128346054</v>
      </c>
      <c r="BY141" s="6">
        <v>0.01847053332346054</v>
      </c>
      <c r="BZ141" s="6">
        <v>0.018737670703268188</v>
      </c>
      <c r="CA141" s="6">
        <v>0.020841170104720405</v>
      </c>
      <c r="CB141" s="6">
        <v>0.021346839585480882</v>
      </c>
      <c r="CC141" s="6">
        <v>0.022955060135480886</v>
      </c>
      <c r="CD141" s="6">
        <v>0.024372857149999996</v>
      </c>
      <c r="CE141" s="6">
        <v>0.0220454148837432</v>
      </c>
      <c r="CF141" s="6">
        <v>0.023624430579999998</v>
      </c>
      <c r="CG141" s="6">
        <v>0.02579587731</v>
      </c>
      <c r="CH141" s="6">
        <v>0.026349726159170396</v>
      </c>
      <c r="CK141" s="6"/>
      <c r="CL141" s="11" t="s">
        <v>239</v>
      </c>
      <c r="CM141" s="6" t="s">
        <v>388</v>
      </c>
      <c r="CO141" s="14">
        <f t="shared" si="25"/>
        <v>0</v>
      </c>
      <c r="CP141" s="14">
        <f t="shared" si="35"/>
        <v>0</v>
      </c>
      <c r="CQ141" s="14">
        <f t="shared" si="36"/>
        <v>0</v>
      </c>
      <c r="CR141" s="14">
        <f t="shared" si="26"/>
        <v>0</v>
      </c>
      <c r="CS141" s="14">
        <f t="shared" si="27"/>
        <v>0</v>
      </c>
      <c r="CT141" s="14">
        <f t="shared" si="28"/>
        <v>0</v>
      </c>
      <c r="CU141" s="14">
        <f t="shared" si="29"/>
        <v>0</v>
      </c>
      <c r="CV141" s="14">
        <f t="shared" si="30"/>
        <v>0</v>
      </c>
      <c r="CW141" s="14">
        <f t="shared" si="31"/>
        <v>0</v>
      </c>
      <c r="CX141" s="14">
        <f t="shared" si="32"/>
        <v>0</v>
      </c>
      <c r="CY141" s="14">
        <f t="shared" si="33"/>
        <v>0</v>
      </c>
      <c r="CZ141" s="14">
        <f t="shared" si="34"/>
        <v>0</v>
      </c>
      <c r="DA141" s="14">
        <f t="shared" si="37"/>
        <v>0</v>
      </c>
      <c r="DB141" s="14">
        <f t="shared" si="38"/>
        <v>0</v>
      </c>
      <c r="DC141" s="14">
        <f t="shared" si="39"/>
        <v>0</v>
      </c>
      <c r="DD141" s="14">
        <f t="shared" si="40"/>
        <v>0</v>
      </c>
      <c r="DE141" s="14">
        <f t="shared" si="41"/>
        <v>0</v>
      </c>
      <c r="DF141" s="14">
        <f t="shared" si="42"/>
        <v>0</v>
      </c>
      <c r="DG141" s="14">
        <f t="shared" si="43"/>
        <v>0</v>
      </c>
      <c r="DH141" s="14">
        <f t="shared" si="44"/>
        <v>0</v>
      </c>
      <c r="DI141" s="14">
        <f t="shared" si="45"/>
        <v>0</v>
      </c>
      <c r="DJ141" s="14">
        <f t="shared" si="46"/>
        <v>0</v>
      </c>
      <c r="DK141" s="14">
        <f t="shared" si="47"/>
        <v>0</v>
      </c>
      <c r="DL141" s="14">
        <f t="shared" si="48"/>
        <v>0</v>
      </c>
    </row>
    <row r="142" spans="1:116" s="6" customFormat="1" ht="12.75">
      <c r="A142" s="6" t="s">
        <v>235</v>
      </c>
      <c r="C142" s="11" t="s">
        <v>451</v>
      </c>
      <c r="D142" s="3" t="s">
        <v>447</v>
      </c>
      <c r="E142" s="3" t="s">
        <v>135</v>
      </c>
      <c r="F142" s="19" t="s">
        <v>454</v>
      </c>
      <c r="G142" s="19" t="s">
        <v>454</v>
      </c>
      <c r="H142" s="19" t="s">
        <v>454</v>
      </c>
      <c r="I142" s="19" t="s">
        <v>454</v>
      </c>
      <c r="J142" s="19" t="s">
        <v>454</v>
      </c>
      <c r="K142" s="19" t="s">
        <v>454</v>
      </c>
      <c r="L142" s="19" t="s">
        <v>454</v>
      </c>
      <c r="M142" s="19" t="s">
        <v>454</v>
      </c>
      <c r="N142" s="19" t="s">
        <v>454</v>
      </c>
      <c r="O142" s="19" t="s">
        <v>454</v>
      </c>
      <c r="P142" s="19" t="s">
        <v>454</v>
      </c>
      <c r="Q142" s="19" t="s">
        <v>454</v>
      </c>
      <c r="R142" s="19">
        <v>2.056</v>
      </c>
      <c r="S142" s="19">
        <v>2.071</v>
      </c>
      <c r="T142" s="19">
        <v>1.946</v>
      </c>
      <c r="U142" s="19">
        <v>1.967</v>
      </c>
      <c r="V142" s="19">
        <v>1.982</v>
      </c>
      <c r="W142" s="19">
        <v>1.996</v>
      </c>
      <c r="X142" s="19">
        <v>2.009</v>
      </c>
      <c r="Y142" s="19">
        <v>2</v>
      </c>
      <c r="Z142" s="19">
        <v>2</v>
      </c>
      <c r="AA142" s="19">
        <v>2.046209</v>
      </c>
      <c r="AB142" s="19">
        <v>2.05</v>
      </c>
      <c r="AC142" s="3">
        <v>2.063122</v>
      </c>
      <c r="AF142" s="11" t="s">
        <v>451</v>
      </c>
      <c r="AG142" s="6" t="s">
        <v>447</v>
      </c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6">
        <v>0.0694925598996167</v>
      </c>
      <c r="AU142" s="6">
        <v>0.0658392743797146</v>
      </c>
      <c r="AV142" s="6">
        <v>0.0671908246316094</v>
      </c>
      <c r="AW142" s="6">
        <v>0.0715912544388537</v>
      </c>
      <c r="AX142" s="6">
        <v>0.07121033237213549</v>
      </c>
      <c r="AY142" s="6">
        <v>0.0748420589113993</v>
      </c>
      <c r="AZ142" s="6">
        <v>0.0831483278737889</v>
      </c>
      <c r="BA142" s="6">
        <v>0.079202414</v>
      </c>
      <c r="BB142" s="6">
        <v>0.062229364463999993</v>
      </c>
      <c r="BC142" s="6">
        <v>0.060780729824000006</v>
      </c>
      <c r="BD142" s="6">
        <v>0.061307807400000004</v>
      </c>
      <c r="BE142" s="6">
        <v>0.06253681022354839</v>
      </c>
      <c r="BH142" s="11" t="s">
        <v>451</v>
      </c>
      <c r="BI142" s="6" t="s">
        <v>447</v>
      </c>
      <c r="BJ142" s="6" t="s">
        <v>135</v>
      </c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6">
        <v>0.11961007628622727</v>
      </c>
      <c r="BX142" s="6">
        <v>0.1263597663899203</v>
      </c>
      <c r="BY142" s="6">
        <v>0.1117871481903973</v>
      </c>
      <c r="BZ142" s="6">
        <v>0.11515681862278704</v>
      </c>
      <c r="CA142" s="6">
        <v>0.1249999419227691</v>
      </c>
      <c r="CB142" s="6">
        <v>0.12237078332995338</v>
      </c>
      <c r="CC142" s="6">
        <v>0.139673721771959</v>
      </c>
      <c r="CD142" s="6">
        <v>0.129406893366</v>
      </c>
      <c r="CE142" s="6">
        <v>0.11487462798399999</v>
      </c>
      <c r="CF142" s="6">
        <v>0.105484681918</v>
      </c>
      <c r="CG142" s="6">
        <v>0.106468988389262</v>
      </c>
      <c r="CH142" s="6">
        <v>0.11095210131317806</v>
      </c>
      <c r="CL142" s="11" t="s">
        <v>451</v>
      </c>
      <c r="CM142" s="6" t="s">
        <v>447</v>
      </c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>
        <f t="shared" si="37"/>
        <v>0.5809925221794926</v>
      </c>
      <c r="DB142" s="14">
        <f t="shared" si="38"/>
        <v>0.5210461863038597</v>
      </c>
      <c r="DC142" s="14">
        <f t="shared" si="39"/>
        <v>0.6010603698125399</v>
      </c>
      <c r="DD142" s="14">
        <f t="shared" si="40"/>
        <v>0.6216848927839983</v>
      </c>
      <c r="DE142" s="14">
        <f t="shared" si="41"/>
        <v>0.5696829236619375</v>
      </c>
      <c r="DF142" s="14">
        <f t="shared" si="42"/>
        <v>0.6116007177105305</v>
      </c>
      <c r="DG142" s="14">
        <f t="shared" si="43"/>
        <v>0.5953040186724788</v>
      </c>
      <c r="DH142" s="14">
        <f t="shared" si="44"/>
        <v>0.6120416922149019</v>
      </c>
      <c r="DI142" s="14">
        <f t="shared" si="45"/>
        <v>0.5417154819658476</v>
      </c>
      <c r="DJ142" s="14">
        <f t="shared" si="46"/>
        <v>0.5762043238775537</v>
      </c>
      <c r="DK142" s="14">
        <f t="shared" si="47"/>
        <v>0.5758278380165698</v>
      </c>
      <c r="DL142" s="14">
        <f t="shared" si="48"/>
        <v>0.5636379075600322</v>
      </c>
    </row>
    <row r="143" spans="1:116" s="6" customFormat="1" ht="12.75">
      <c r="A143" s="6" t="s">
        <v>235</v>
      </c>
      <c r="C143" s="11" t="s">
        <v>346</v>
      </c>
      <c r="D143" s="3" t="s">
        <v>289</v>
      </c>
      <c r="E143" s="3" t="s">
        <v>290</v>
      </c>
      <c r="F143" s="19">
        <v>8.78</v>
      </c>
      <c r="G143" s="19">
        <v>8.96</v>
      </c>
      <c r="H143" s="19">
        <v>9.32</v>
      </c>
      <c r="I143" s="19">
        <v>9.4</v>
      </c>
      <c r="J143" s="19">
        <v>9.93</v>
      </c>
      <c r="K143" s="19">
        <v>9.98</v>
      </c>
      <c r="L143" s="19">
        <v>10.99</v>
      </c>
      <c r="M143" s="19">
        <v>11.37</v>
      </c>
      <c r="N143" s="19">
        <v>11.82</v>
      </c>
      <c r="O143" s="19">
        <v>12.28</v>
      </c>
      <c r="P143" s="19">
        <v>11.2</v>
      </c>
      <c r="Q143" s="19">
        <v>11.49</v>
      </c>
      <c r="R143" s="19">
        <v>12.65</v>
      </c>
      <c r="S143" s="19">
        <v>13.02</v>
      </c>
      <c r="T143" s="19">
        <v>13.4</v>
      </c>
      <c r="U143" s="19">
        <v>13.79</v>
      </c>
      <c r="V143" s="19">
        <v>14.2</v>
      </c>
      <c r="W143" s="19">
        <v>14.62</v>
      </c>
      <c r="X143" s="19">
        <v>15.06</v>
      </c>
      <c r="Y143" s="19">
        <v>15.51</v>
      </c>
      <c r="Z143" s="19">
        <v>15.97</v>
      </c>
      <c r="AA143" s="19">
        <v>16.44</v>
      </c>
      <c r="AB143" s="19">
        <v>16.92</v>
      </c>
      <c r="AC143" s="3">
        <v>17.4</v>
      </c>
      <c r="AF143" s="11" t="s">
        <v>346</v>
      </c>
      <c r="AG143" s="6" t="s">
        <v>289</v>
      </c>
      <c r="AH143" s="6">
        <v>0.0015166484803399998</v>
      </c>
      <c r="AI143" s="6">
        <v>0.0015888563982399998</v>
      </c>
      <c r="AJ143" s="6">
        <v>0.0023626050463799995</v>
      </c>
      <c r="AK143" s="6">
        <v>0.0025774044589999996</v>
      </c>
      <c r="AL143" s="6">
        <v>0.00263088</v>
      </c>
      <c r="AM143" s="6">
        <v>0.002663985</v>
      </c>
      <c r="AN143" s="6">
        <v>0.0027786359999999997</v>
      </c>
      <c r="AO143" s="6">
        <v>0.0029798339999999998</v>
      </c>
      <c r="AP143" s="6">
        <v>0.0030971999999999996</v>
      </c>
      <c r="AQ143" s="6">
        <v>0.003275648</v>
      </c>
      <c r="AR143" s="6">
        <v>0.0035158760000000002</v>
      </c>
      <c r="AS143" s="6">
        <v>0.003464752</v>
      </c>
      <c r="AT143" s="6">
        <v>0.003536964</v>
      </c>
      <c r="AU143" s="6">
        <v>0.0035462959999999996</v>
      </c>
      <c r="AV143" s="6">
        <v>0.0035796519999999996</v>
      </c>
      <c r="AW143" s="6">
        <v>0.003805128</v>
      </c>
      <c r="AX143" s="6">
        <v>0.004353139999999999</v>
      </c>
      <c r="AY143" s="6">
        <v>0.00459585</v>
      </c>
      <c r="AZ143" s="6">
        <v>0.0050985</v>
      </c>
      <c r="BA143" s="6">
        <v>0.00521526</v>
      </c>
      <c r="BB143" s="6">
        <v>0.005253515</v>
      </c>
      <c r="BC143" s="6">
        <v>0.005528155000000001</v>
      </c>
      <c r="BD143" s="6">
        <v>0.005495376346153849</v>
      </c>
      <c r="BE143" s="6">
        <v>0.005585799917118288</v>
      </c>
      <c r="BH143" s="11" t="s">
        <v>346</v>
      </c>
      <c r="BI143" s="6" t="s">
        <v>289</v>
      </c>
      <c r="BJ143" s="6" t="s">
        <v>290</v>
      </c>
      <c r="BK143" s="6">
        <v>0.018911203206626717</v>
      </c>
      <c r="BL143" s="6">
        <v>0.016483322069784062</v>
      </c>
      <c r="BM143" s="6">
        <v>0.015196070717924063</v>
      </c>
      <c r="BN143" s="6">
        <v>0.01936341465791539</v>
      </c>
      <c r="BO143" s="6">
        <v>0.019277068308400702</v>
      </c>
      <c r="BP143" s="6">
        <v>0.02095780689051469</v>
      </c>
      <c r="BQ143" s="6">
        <v>0.015311646198915391</v>
      </c>
      <c r="BR143" s="6">
        <v>0.020707299671544062</v>
      </c>
      <c r="BS143" s="6">
        <v>0.02274166567154406</v>
      </c>
      <c r="BT143" s="6">
        <v>0.017202849469246738</v>
      </c>
      <c r="BU143" s="6">
        <v>0.016943850761385736</v>
      </c>
      <c r="BV143" s="6">
        <v>0.017438320473839072</v>
      </c>
      <c r="BW143" s="6">
        <v>0.018528357836584738</v>
      </c>
      <c r="BX143" s="6">
        <v>0.019071145418920653</v>
      </c>
      <c r="BY143" s="6">
        <v>0.02092272057689465</v>
      </c>
      <c r="BZ143" s="6">
        <v>0.021735954821325666</v>
      </c>
      <c r="CA143" s="6">
        <v>0.022266631391024333</v>
      </c>
      <c r="CB143" s="6">
        <v>0.022547822463291095</v>
      </c>
      <c r="CC143" s="6">
        <v>0.023186313095394734</v>
      </c>
      <c r="CD143" s="6">
        <v>0.023286350542127996</v>
      </c>
      <c r="CE143" s="6">
        <v>0.030588338141752</v>
      </c>
      <c r="CF143" s="6">
        <v>0.033330312174058005</v>
      </c>
      <c r="CG143" s="6">
        <v>0.03750045876438986</v>
      </c>
      <c r="CH143" s="6">
        <v>0.03695928879845049</v>
      </c>
      <c r="CL143" s="11" t="s">
        <v>346</v>
      </c>
      <c r="CM143" s="6" t="s">
        <v>289</v>
      </c>
      <c r="CO143" s="14">
        <f aca="true" t="shared" si="49" ref="CO143:CO205">AH143/BK143</f>
        <v>0.08019841274872175</v>
      </c>
      <c r="CP143" s="14">
        <f t="shared" si="35"/>
        <v>0.09639175837937228</v>
      </c>
      <c r="CQ143" s="14">
        <f t="shared" si="36"/>
        <v>0.15547473358315322</v>
      </c>
      <c r="CR143" s="14">
        <f t="shared" si="26"/>
        <v>0.13310691861605134</v>
      </c>
      <c r="CS143" s="14">
        <f t="shared" si="27"/>
        <v>0.1364771840774925</v>
      </c>
      <c r="CT143" s="14">
        <f t="shared" si="28"/>
        <v>0.1271118210944913</v>
      </c>
      <c r="CU143" s="14">
        <f t="shared" si="29"/>
        <v>0.18147206145586264</v>
      </c>
      <c r="CV143" s="14">
        <f t="shared" si="30"/>
        <v>0.14390258736125228</v>
      </c>
      <c r="CW143" s="14">
        <f t="shared" si="31"/>
        <v>0.136190551946924</v>
      </c>
      <c r="CX143" s="14">
        <f t="shared" si="32"/>
        <v>0.19041310602966235</v>
      </c>
      <c r="CY143" s="14">
        <f t="shared" si="33"/>
        <v>0.20750159155158057</v>
      </c>
      <c r="CZ143" s="14">
        <f t="shared" si="34"/>
        <v>0.19868610656615773</v>
      </c>
      <c r="DA143" s="14">
        <f t="shared" si="37"/>
        <v>0.19089462925938153</v>
      </c>
      <c r="DB143" s="14">
        <f t="shared" si="38"/>
        <v>0.18595086567174343</v>
      </c>
      <c r="DC143" s="14">
        <f t="shared" si="39"/>
        <v>0.17108922268708573</v>
      </c>
      <c r="DD143" s="14">
        <f t="shared" si="40"/>
        <v>0.17506146066639308</v>
      </c>
      <c r="DE143" s="14">
        <f t="shared" si="41"/>
        <v>0.19550060912018993</v>
      </c>
      <c r="DF143" s="14">
        <f t="shared" si="42"/>
        <v>0.20382677783995587</v>
      </c>
      <c r="DG143" s="14">
        <f t="shared" si="43"/>
        <v>0.2198926573200059</v>
      </c>
      <c r="DH143" s="14">
        <f t="shared" si="44"/>
        <v>0.22396210134193958</v>
      </c>
      <c r="DI143" s="14">
        <f t="shared" si="45"/>
        <v>0.17174895137010202</v>
      </c>
      <c r="DJ143" s="14">
        <f t="shared" si="46"/>
        <v>0.16585968265555975</v>
      </c>
      <c r="DK143" s="14">
        <f t="shared" si="47"/>
        <v>0.14654157648258467</v>
      </c>
      <c r="DL143" s="14">
        <f t="shared" si="48"/>
        <v>0.15113385832663725</v>
      </c>
    </row>
    <row r="144" spans="1:116" s="6" customFormat="1" ht="12.75">
      <c r="A144" s="6" t="s">
        <v>235</v>
      </c>
      <c r="C144" s="11" t="s">
        <v>346</v>
      </c>
      <c r="D144" s="3" t="s">
        <v>291</v>
      </c>
      <c r="E144" s="3" t="s">
        <v>292</v>
      </c>
      <c r="F144" s="19">
        <v>6.05</v>
      </c>
      <c r="G144" s="19">
        <v>6.23</v>
      </c>
      <c r="H144" s="19">
        <v>6.45</v>
      </c>
      <c r="I144" s="19">
        <v>6.62</v>
      </c>
      <c r="J144" s="19">
        <v>6.84</v>
      </c>
      <c r="K144" s="19">
        <v>7.06</v>
      </c>
      <c r="L144" s="19">
        <v>7.28</v>
      </c>
      <c r="M144" s="19">
        <v>7.5</v>
      </c>
      <c r="N144" s="19">
        <v>7.75</v>
      </c>
      <c r="O144" s="19">
        <v>8.02</v>
      </c>
      <c r="P144" s="19">
        <v>8.29</v>
      </c>
      <c r="Q144" s="19">
        <v>9.68</v>
      </c>
      <c r="R144" s="19">
        <v>9.8</v>
      </c>
      <c r="S144" s="19">
        <v>9.85</v>
      </c>
      <c r="T144" s="19">
        <v>9.92</v>
      </c>
      <c r="U144" s="19">
        <v>10.05</v>
      </c>
      <c r="V144" s="19">
        <v>10.25</v>
      </c>
      <c r="W144" s="19">
        <v>10.5</v>
      </c>
      <c r="X144" s="19">
        <v>10.79</v>
      </c>
      <c r="Y144" s="19">
        <v>11.09</v>
      </c>
      <c r="Z144" s="19">
        <v>11.37</v>
      </c>
      <c r="AA144" s="19">
        <v>11.63</v>
      </c>
      <c r="AB144" s="19">
        <v>11.87</v>
      </c>
      <c r="AC144" s="3">
        <v>12.11</v>
      </c>
      <c r="AF144" s="11" t="s">
        <v>346</v>
      </c>
      <c r="AG144" s="6" t="s">
        <v>291</v>
      </c>
      <c r="AH144" s="6">
        <v>0.0040305452765200004</v>
      </c>
      <c r="AI144" s="6">
        <v>0.00396168799298</v>
      </c>
      <c r="AJ144" s="6">
        <v>0.0042338718751499995</v>
      </c>
      <c r="AK144" s="6">
        <v>0.0046603680626000005</v>
      </c>
      <c r="AL144" s="6">
        <v>0.004844159999999999</v>
      </c>
      <c r="AM144" s="6">
        <v>0.00491009</v>
      </c>
      <c r="AN144" s="6">
        <v>0.0052856760000000004</v>
      </c>
      <c r="AO144" s="6">
        <v>0.005813802000000001</v>
      </c>
      <c r="AP144" s="6">
        <v>0.0058124119999999994</v>
      </c>
      <c r="AQ144" s="6">
        <v>0.005904512</v>
      </c>
      <c r="AR144" s="6">
        <v>0.007250193999999999</v>
      </c>
      <c r="AS144" s="6">
        <v>0.007753948</v>
      </c>
      <c r="AT144" s="6">
        <v>0.007942656</v>
      </c>
      <c r="AU144" s="6">
        <v>0.007948239</v>
      </c>
      <c r="AV144" s="6">
        <v>0.008366275999999999</v>
      </c>
      <c r="AW144" s="6">
        <v>0.008579583999999998</v>
      </c>
      <c r="AX144" s="6">
        <v>0.00874764</v>
      </c>
      <c r="AY144" s="6">
        <v>0.008844458</v>
      </c>
      <c r="AZ144" s="6">
        <v>0.010146015</v>
      </c>
      <c r="BA144" s="6">
        <v>0.009837412</v>
      </c>
      <c r="BB144" s="6">
        <v>0.010180597999999999</v>
      </c>
      <c r="BC144" s="6">
        <v>0.01053966</v>
      </c>
      <c r="BD144" s="6">
        <v>0.011566701</v>
      </c>
      <c r="BE144" s="6">
        <v>0.012979654244117603</v>
      </c>
      <c r="BH144" s="11" t="s">
        <v>346</v>
      </c>
      <c r="BI144" s="6" t="s">
        <v>291</v>
      </c>
      <c r="BJ144" s="6" t="s">
        <v>292</v>
      </c>
      <c r="BK144" s="6">
        <v>0.01191832699738368</v>
      </c>
      <c r="BL144" s="6">
        <v>0.012441726679156249</v>
      </c>
      <c r="BM144" s="6">
        <v>0.011742243705498989</v>
      </c>
      <c r="BN144" s="6">
        <v>0.01071899685826157</v>
      </c>
      <c r="BO144" s="6">
        <v>0.010640010377775547</v>
      </c>
      <c r="BP144" s="6">
        <v>0.011317708596746176</v>
      </c>
      <c r="BQ144" s="6">
        <v>0.011467017233602815</v>
      </c>
      <c r="BR144" s="6">
        <v>0.011940143233602816</v>
      </c>
      <c r="BS144" s="6">
        <v>0.011654699562058751</v>
      </c>
      <c r="BT144" s="6">
        <v>0.013043805868915393</v>
      </c>
      <c r="BU144" s="6">
        <v>0.014884737067316096</v>
      </c>
      <c r="BV144" s="6">
        <v>0.017245001218477038</v>
      </c>
      <c r="BW144" s="6">
        <v>0.017435027961544062</v>
      </c>
      <c r="BX144" s="6">
        <v>0.01705785764503293</v>
      </c>
      <c r="BY144" s="6">
        <v>0.018440641382525793</v>
      </c>
      <c r="BZ144" s="6">
        <v>0.019029262186421793</v>
      </c>
      <c r="CA144" s="6">
        <v>0.01936079509767017</v>
      </c>
      <c r="CB144" s="6">
        <v>0.019457613097670173</v>
      </c>
      <c r="CC144" s="6">
        <v>0.02075916634981155</v>
      </c>
      <c r="CD144" s="6">
        <v>0.0205172831</v>
      </c>
      <c r="CE144" s="6">
        <v>0.021297395756612</v>
      </c>
      <c r="CF144" s="6">
        <v>0.021876831939999997</v>
      </c>
      <c r="CG144" s="6">
        <v>0.02303574504</v>
      </c>
      <c r="CH144" s="6">
        <v>0.024537703371238104</v>
      </c>
      <c r="CL144" s="11" t="s">
        <v>346</v>
      </c>
      <c r="CM144" s="6" t="s">
        <v>291</v>
      </c>
      <c r="CO144" s="14">
        <f t="shared" si="49"/>
        <v>0.3381804574924642</v>
      </c>
      <c r="CP144" s="14">
        <f t="shared" si="35"/>
        <v>0.3184194682251826</v>
      </c>
      <c r="CQ144" s="14">
        <f t="shared" si="36"/>
        <v>0.36056753558668203</v>
      </c>
      <c r="CR144" s="14">
        <f t="shared" si="26"/>
        <v>0.4347765116665805</v>
      </c>
      <c r="CS144" s="14">
        <f t="shared" si="27"/>
        <v>0.45527775143136123</v>
      </c>
      <c r="CT144" s="14">
        <f t="shared" si="28"/>
        <v>0.4338413520747162</v>
      </c>
      <c r="CU144" s="14">
        <f t="shared" si="29"/>
        <v>0.46094602391552325</v>
      </c>
      <c r="CV144" s="14">
        <f t="shared" si="30"/>
        <v>0.48691224939734207</v>
      </c>
      <c r="CW144" s="14">
        <f t="shared" si="31"/>
        <v>0.4987183040669701</v>
      </c>
      <c r="CX144" s="14">
        <f t="shared" si="32"/>
        <v>0.45266788384753587</v>
      </c>
      <c r="CY144" s="14">
        <f t="shared" si="33"/>
        <v>0.4870891549653218</v>
      </c>
      <c r="CZ144" s="14">
        <f t="shared" si="34"/>
        <v>0.44963452897249356</v>
      </c>
      <c r="DA144" s="14">
        <f t="shared" si="37"/>
        <v>0.4555573995934441</v>
      </c>
      <c r="DB144" s="14">
        <f t="shared" si="38"/>
        <v>0.4659576346220971</v>
      </c>
      <c r="DC144" s="14">
        <f t="shared" si="39"/>
        <v>0.45368682284162937</v>
      </c>
      <c r="DD144" s="14">
        <f t="shared" si="40"/>
        <v>0.4508626722333935</v>
      </c>
      <c r="DE144" s="14">
        <f t="shared" si="41"/>
        <v>0.4518223531559749</v>
      </c>
      <c r="DF144" s="14">
        <f t="shared" si="42"/>
        <v>0.4545499982759459</v>
      </c>
      <c r="DG144" s="14">
        <f t="shared" si="43"/>
        <v>0.4887486727082422</v>
      </c>
      <c r="DH144" s="14">
        <f t="shared" si="44"/>
        <v>0.47946952586524483</v>
      </c>
      <c r="DI144" s="14">
        <f t="shared" si="45"/>
        <v>0.4780207926050924</v>
      </c>
      <c r="DJ144" s="14">
        <f t="shared" si="46"/>
        <v>0.48177268211898144</v>
      </c>
      <c r="DK144" s="14">
        <f t="shared" si="47"/>
        <v>0.5021196831235636</v>
      </c>
      <c r="DL144" s="14">
        <f t="shared" si="48"/>
        <v>0.5289677704447157</v>
      </c>
    </row>
    <row r="145" spans="1:116" s="6" customFormat="1" ht="12.75">
      <c r="A145" s="6" t="s">
        <v>235</v>
      </c>
      <c r="C145" s="11" t="s">
        <v>239</v>
      </c>
      <c r="D145" s="3" t="s">
        <v>390</v>
      </c>
      <c r="E145" s="3" t="s">
        <v>391</v>
      </c>
      <c r="F145" s="19">
        <v>13.7</v>
      </c>
      <c r="G145" s="19">
        <v>14.08</v>
      </c>
      <c r="H145" s="19">
        <v>14.41</v>
      </c>
      <c r="I145" s="19">
        <v>14.89</v>
      </c>
      <c r="J145" s="19">
        <v>15.27</v>
      </c>
      <c r="K145" s="19">
        <v>15.68</v>
      </c>
      <c r="L145" s="19">
        <v>16.11</v>
      </c>
      <c r="M145" s="19">
        <v>16.53</v>
      </c>
      <c r="N145" s="19">
        <v>16.94</v>
      </c>
      <c r="O145" s="19">
        <v>17.66</v>
      </c>
      <c r="P145" s="19">
        <v>18.1</v>
      </c>
      <c r="Q145" s="19">
        <v>18.45</v>
      </c>
      <c r="R145" s="19">
        <v>18.82</v>
      </c>
      <c r="S145" s="19">
        <v>19.32</v>
      </c>
      <c r="T145" s="19">
        <v>19.84</v>
      </c>
      <c r="U145" s="19">
        <v>20.36</v>
      </c>
      <c r="V145" s="19">
        <v>20.89</v>
      </c>
      <c r="W145" s="19">
        <v>21.43</v>
      </c>
      <c r="X145" s="19">
        <v>21.97</v>
      </c>
      <c r="Y145" s="19">
        <v>22.49</v>
      </c>
      <c r="Z145" s="19">
        <v>23</v>
      </c>
      <c r="AA145" s="19">
        <v>23.49</v>
      </c>
      <c r="AB145" s="19">
        <v>23.97</v>
      </c>
      <c r="AC145" s="3">
        <v>24.42</v>
      </c>
      <c r="AF145" s="11" t="s">
        <v>239</v>
      </c>
      <c r="AG145" s="6" t="s">
        <v>390</v>
      </c>
      <c r="AH145" s="6">
        <v>0.66094042859942</v>
      </c>
      <c r="AI145" s="6">
        <v>0.63012083813436</v>
      </c>
      <c r="AJ145" s="6">
        <v>0.7079850659727</v>
      </c>
      <c r="AK145" s="6">
        <v>0.9310597106488</v>
      </c>
      <c r="AL145" s="6">
        <v>1.30802028</v>
      </c>
      <c r="AM145" s="6">
        <v>1.426279022</v>
      </c>
      <c r="AN145" s="6">
        <v>1.6559084103640338</v>
      </c>
      <c r="AO145" s="6">
        <v>1.678850198257271</v>
      </c>
      <c r="AP145" s="6">
        <v>1.809905391665484</v>
      </c>
      <c r="AQ145" s="6">
        <v>1.923219332934497</v>
      </c>
      <c r="AR145" s="6">
        <v>2.032648082524378</v>
      </c>
      <c r="AS145" s="6">
        <v>2.1921090712734754</v>
      </c>
      <c r="AT145" s="6">
        <v>2.2633270724400285</v>
      </c>
      <c r="AU145" s="6">
        <v>2.338228595376004</v>
      </c>
      <c r="AV145" s="6">
        <v>2.410469652163269</v>
      </c>
      <c r="AW145" s="6">
        <v>2.5919250935258815</v>
      </c>
      <c r="AX145" s="6">
        <v>2.8364724853427923</v>
      </c>
      <c r="AY145" s="6">
        <v>3.0095253776708026</v>
      </c>
      <c r="AZ145" s="6">
        <v>3.1430535595708733</v>
      </c>
      <c r="BA145" s="6">
        <v>3.1587278597986304</v>
      </c>
      <c r="BB145" s="6">
        <v>3.2015236145666703</v>
      </c>
      <c r="BC145" s="6">
        <v>3.3154647148049197</v>
      </c>
      <c r="BD145" s="6">
        <v>3.4393181575593803</v>
      </c>
      <c r="BE145" s="6">
        <v>3.7215569829140898</v>
      </c>
      <c r="BH145" s="11" t="s">
        <v>239</v>
      </c>
      <c r="BI145" s="6" t="s">
        <v>390</v>
      </c>
      <c r="BJ145" s="6" t="s">
        <v>391</v>
      </c>
      <c r="BK145" s="6">
        <v>0.41839345989603294</v>
      </c>
      <c r="BL145" s="6">
        <v>0.43884483350763775</v>
      </c>
      <c r="BM145" s="6">
        <v>0.4555362319222425</v>
      </c>
      <c r="BN145" s="6">
        <v>0.5139808427577798</v>
      </c>
      <c r="BO145" s="6">
        <v>0.6139566969212681</v>
      </c>
      <c r="BP145" s="6">
        <v>0.6992571761149511</v>
      </c>
      <c r="BQ145" s="6">
        <v>0.7485736350731097</v>
      </c>
      <c r="BR145" s="6">
        <v>0.7522259594281103</v>
      </c>
      <c r="BS145" s="6">
        <v>0.7992578485250963</v>
      </c>
      <c r="BT145" s="6">
        <v>0.8653862734878921</v>
      </c>
      <c r="BU145" s="6">
        <v>0.9781705637193485</v>
      </c>
      <c r="BV145" s="6">
        <v>1.0852990804762608</v>
      </c>
      <c r="BW145" s="6">
        <v>1.1353270479783626</v>
      </c>
      <c r="BX145" s="6">
        <v>1.2793657603011024</v>
      </c>
      <c r="BY145" s="6">
        <v>1.4250847343408202</v>
      </c>
      <c r="BZ145" s="6">
        <v>1.4673390379141154</v>
      </c>
      <c r="CA145" s="6">
        <v>1.638519624365753</v>
      </c>
      <c r="CB145" s="6">
        <v>1.6676099919798</v>
      </c>
      <c r="CC145" s="6">
        <v>1.6859050003984282</v>
      </c>
      <c r="CD145" s="6">
        <v>1.740462785444146</v>
      </c>
      <c r="CE145" s="6">
        <v>1.866495278268943</v>
      </c>
      <c r="CF145" s="6">
        <v>2.112682754803671</v>
      </c>
      <c r="CG145" s="6">
        <v>2.2622459501619954</v>
      </c>
      <c r="CH145" s="6">
        <v>2.31380319365083</v>
      </c>
      <c r="CL145" s="11" t="s">
        <v>239</v>
      </c>
      <c r="CM145" s="6" t="s">
        <v>390</v>
      </c>
      <c r="CO145" s="14">
        <f t="shared" si="49"/>
        <v>1.579710229609368</v>
      </c>
      <c r="CP145" s="14">
        <f t="shared" si="35"/>
        <v>1.4358624963130466</v>
      </c>
      <c r="CQ145" s="14">
        <f t="shared" si="36"/>
        <v>1.5541794842205856</v>
      </c>
      <c r="CR145" s="14">
        <f t="shared" si="26"/>
        <v>1.8114677303013298</v>
      </c>
      <c r="CS145" s="14">
        <f t="shared" si="27"/>
        <v>2.1304764433048224</v>
      </c>
      <c r="CT145" s="14">
        <f t="shared" si="28"/>
        <v>2.0397059489962723</v>
      </c>
      <c r="CU145" s="14">
        <f t="shared" si="29"/>
        <v>2.212084867512478</v>
      </c>
      <c r="CV145" s="14">
        <f t="shared" si="30"/>
        <v>2.2318429418916077</v>
      </c>
      <c r="CW145" s="14">
        <f t="shared" si="31"/>
        <v>2.264482475843531</v>
      </c>
      <c r="CX145" s="14">
        <f t="shared" si="32"/>
        <v>2.2223825265717085</v>
      </c>
      <c r="CY145" s="14">
        <f t="shared" si="33"/>
        <v>2.078009866495609</v>
      </c>
      <c r="CZ145" s="14">
        <f t="shared" si="34"/>
        <v>2.0198202603392184</v>
      </c>
      <c r="DA145" s="14">
        <f t="shared" si="37"/>
        <v>1.9935463322839497</v>
      </c>
      <c r="DB145" s="14">
        <f t="shared" si="38"/>
        <v>1.8276466886417964</v>
      </c>
      <c r="DC145" s="14">
        <f t="shared" si="39"/>
        <v>1.6914570720443816</v>
      </c>
      <c r="DD145" s="14">
        <f t="shared" si="40"/>
        <v>1.7664118697546634</v>
      </c>
      <c r="DE145" s="14">
        <f t="shared" si="41"/>
        <v>1.7311190193652697</v>
      </c>
      <c r="DF145" s="14">
        <f t="shared" si="42"/>
        <v>1.8046937786081925</v>
      </c>
      <c r="DG145" s="14">
        <f t="shared" si="43"/>
        <v>1.864312377523098</v>
      </c>
      <c r="DH145" s="14">
        <f t="shared" si="44"/>
        <v>1.8148781382835253</v>
      </c>
      <c r="DI145" s="14">
        <f t="shared" si="45"/>
        <v>1.7152594232844147</v>
      </c>
      <c r="DJ145" s="14">
        <f t="shared" si="46"/>
        <v>1.5693149893264602</v>
      </c>
      <c r="DK145" s="14">
        <f t="shared" si="47"/>
        <v>1.5203113336607352</v>
      </c>
      <c r="DL145" s="14">
        <f t="shared" si="48"/>
        <v>1.6084155269238944</v>
      </c>
    </row>
    <row r="146" spans="1:116" s="6" customFormat="1" ht="12.75">
      <c r="A146" s="6" t="s">
        <v>235</v>
      </c>
      <c r="B146" s="14"/>
      <c r="C146" s="11" t="s">
        <v>239</v>
      </c>
      <c r="D146" s="3" t="s">
        <v>392</v>
      </c>
      <c r="E146" s="3" t="s">
        <v>393</v>
      </c>
      <c r="F146" s="19">
        <v>0.15</v>
      </c>
      <c r="G146" s="19">
        <v>0.16</v>
      </c>
      <c r="H146" s="19">
        <v>0.16</v>
      </c>
      <c r="I146" s="19">
        <v>0.17</v>
      </c>
      <c r="J146" s="19">
        <v>0.18</v>
      </c>
      <c r="K146" s="19">
        <v>0.18</v>
      </c>
      <c r="L146" s="19">
        <v>0.19</v>
      </c>
      <c r="M146" s="19">
        <v>0.2</v>
      </c>
      <c r="N146" s="19">
        <v>0.2</v>
      </c>
      <c r="O146" s="19">
        <v>0.21</v>
      </c>
      <c r="P146" s="19">
        <v>0.22</v>
      </c>
      <c r="Q146" s="19">
        <v>0.22</v>
      </c>
      <c r="R146" s="19">
        <v>0.23</v>
      </c>
      <c r="S146" s="19">
        <v>0.24</v>
      </c>
      <c r="T146" s="19">
        <v>0.24</v>
      </c>
      <c r="U146" s="19">
        <v>0.25</v>
      </c>
      <c r="V146" s="19">
        <v>0.26</v>
      </c>
      <c r="W146" s="19">
        <v>0.27</v>
      </c>
      <c r="X146" s="19">
        <v>0.27</v>
      </c>
      <c r="Y146" s="19">
        <v>0.28</v>
      </c>
      <c r="Z146" s="19">
        <v>0.29</v>
      </c>
      <c r="AA146" s="19">
        <v>0.3</v>
      </c>
      <c r="AB146" s="19">
        <v>0.31</v>
      </c>
      <c r="AC146" s="3">
        <v>0.32</v>
      </c>
      <c r="AE146" s="14"/>
      <c r="AF146" s="11" t="s">
        <v>239</v>
      </c>
      <c r="AG146" s="14" t="s">
        <v>392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H146" s="11" t="s">
        <v>239</v>
      </c>
      <c r="BI146" s="6" t="s">
        <v>392</v>
      </c>
      <c r="BJ146" s="6" t="s">
        <v>393</v>
      </c>
      <c r="BK146" s="8">
        <v>0.000213</v>
      </c>
      <c r="BL146" s="8">
        <v>0.000207</v>
      </c>
      <c r="BM146" s="8">
        <v>0.000207</v>
      </c>
      <c r="BN146" s="8">
        <v>0.000209</v>
      </c>
      <c r="BO146" s="6">
        <v>0.000826</v>
      </c>
      <c r="BP146" s="6">
        <v>0.000904</v>
      </c>
      <c r="BQ146" s="6">
        <v>0.001142</v>
      </c>
      <c r="BR146" s="6">
        <v>0.001142</v>
      </c>
      <c r="BS146" s="6">
        <v>0.001231</v>
      </c>
      <c r="BT146" s="6">
        <v>0.0012282549900000002</v>
      </c>
      <c r="BU146" s="6">
        <v>0.00136050169</v>
      </c>
      <c r="BV146" s="6">
        <v>0.001364229091890411</v>
      </c>
      <c r="BW146" s="6">
        <v>0.00140546479</v>
      </c>
      <c r="BX146" s="6">
        <v>0.0017085122899999998</v>
      </c>
      <c r="BY146" s="6">
        <v>0.0034077897099999994</v>
      </c>
      <c r="BZ146" s="6">
        <v>0.0048136393</v>
      </c>
      <c r="CA146" s="6">
        <v>0.00490233535</v>
      </c>
      <c r="CB146" s="6">
        <v>0.00490233535</v>
      </c>
      <c r="CC146" s="6">
        <v>0.00431479785</v>
      </c>
      <c r="CD146" s="6">
        <v>0.00466243385</v>
      </c>
      <c r="CE146" s="6">
        <v>0.00661287106502732</v>
      </c>
      <c r="CF146" s="6">
        <v>0.00711222481</v>
      </c>
      <c r="CG146" s="6">
        <v>0.00878011349</v>
      </c>
      <c r="CH146" s="6">
        <v>0.00838800307240308</v>
      </c>
      <c r="CL146" s="11" t="s">
        <v>239</v>
      </c>
      <c r="CM146" s="6" t="s">
        <v>392</v>
      </c>
      <c r="CO146" s="14">
        <f t="shared" si="49"/>
        <v>0</v>
      </c>
      <c r="CP146" s="14">
        <f t="shared" si="35"/>
        <v>0</v>
      </c>
      <c r="CQ146" s="14">
        <f t="shared" si="36"/>
        <v>0</v>
      </c>
      <c r="CR146" s="14">
        <f t="shared" si="26"/>
        <v>0</v>
      </c>
      <c r="CS146" s="14">
        <f t="shared" si="27"/>
        <v>0</v>
      </c>
      <c r="CT146" s="14">
        <f t="shared" si="28"/>
        <v>0</v>
      </c>
      <c r="CU146" s="14">
        <f t="shared" si="29"/>
        <v>0</v>
      </c>
      <c r="CV146" s="14">
        <f t="shared" si="30"/>
        <v>0</v>
      </c>
      <c r="CW146" s="14">
        <f t="shared" si="31"/>
        <v>0</v>
      </c>
      <c r="CX146" s="14">
        <f t="shared" si="32"/>
        <v>0</v>
      </c>
      <c r="CY146" s="14">
        <f t="shared" si="33"/>
        <v>0</v>
      </c>
      <c r="CZ146" s="14">
        <f t="shared" si="34"/>
        <v>0</v>
      </c>
      <c r="DA146" s="14">
        <f t="shared" si="37"/>
        <v>0</v>
      </c>
      <c r="DB146" s="14">
        <f t="shared" si="38"/>
        <v>0</v>
      </c>
      <c r="DC146" s="14">
        <f t="shared" si="39"/>
        <v>0</v>
      </c>
      <c r="DD146" s="14">
        <f t="shared" si="40"/>
        <v>0</v>
      </c>
      <c r="DE146" s="14">
        <f t="shared" si="41"/>
        <v>0</v>
      </c>
      <c r="DF146" s="14">
        <f t="shared" si="42"/>
        <v>0</v>
      </c>
      <c r="DG146" s="14">
        <f t="shared" si="43"/>
        <v>0</v>
      </c>
      <c r="DH146" s="14">
        <f t="shared" si="44"/>
        <v>0</v>
      </c>
      <c r="DI146" s="14">
        <f t="shared" si="45"/>
        <v>0</v>
      </c>
      <c r="DJ146" s="14">
        <f t="shared" si="46"/>
        <v>0</v>
      </c>
      <c r="DK146" s="14">
        <f t="shared" si="47"/>
        <v>0</v>
      </c>
      <c r="DL146" s="14">
        <f t="shared" si="48"/>
        <v>0</v>
      </c>
    </row>
    <row r="147" spans="1:116" s="6" customFormat="1" ht="12.75">
      <c r="A147" s="6" t="s">
        <v>235</v>
      </c>
      <c r="C147" s="11" t="s">
        <v>346</v>
      </c>
      <c r="D147" s="3" t="s">
        <v>293</v>
      </c>
      <c r="E147" s="3" t="s">
        <v>294</v>
      </c>
      <c r="F147" s="19">
        <v>7.1</v>
      </c>
      <c r="G147" s="19">
        <v>7.29</v>
      </c>
      <c r="H147" s="19">
        <v>7.51</v>
      </c>
      <c r="I147" s="19">
        <v>7.74</v>
      </c>
      <c r="J147" s="19">
        <v>7.97</v>
      </c>
      <c r="K147" s="19">
        <v>8.21</v>
      </c>
      <c r="L147" s="19">
        <v>7.57</v>
      </c>
      <c r="M147" s="19">
        <v>7.7</v>
      </c>
      <c r="N147" s="19">
        <v>7.83</v>
      </c>
      <c r="O147" s="19">
        <v>7.96</v>
      </c>
      <c r="P147" s="19">
        <v>8.16</v>
      </c>
      <c r="Q147" s="19">
        <v>9.29</v>
      </c>
      <c r="R147" s="19">
        <v>9.54</v>
      </c>
      <c r="S147" s="19">
        <v>9.81</v>
      </c>
      <c r="T147" s="19">
        <v>10.08</v>
      </c>
      <c r="U147" s="19">
        <v>10.36</v>
      </c>
      <c r="V147" s="19">
        <v>10.64</v>
      </c>
      <c r="W147" s="19">
        <v>10.94</v>
      </c>
      <c r="X147" s="19">
        <v>11.25</v>
      </c>
      <c r="Y147" s="19">
        <v>11.57</v>
      </c>
      <c r="Z147" s="19">
        <v>11.9</v>
      </c>
      <c r="AA147" s="19">
        <v>12.26</v>
      </c>
      <c r="AB147" s="19">
        <v>12.62</v>
      </c>
      <c r="AC147" s="3">
        <v>13.01</v>
      </c>
      <c r="AF147" s="11" t="s">
        <v>346</v>
      </c>
      <c r="AG147" s="6" t="s">
        <v>293</v>
      </c>
      <c r="AH147" s="6">
        <v>0.0008622042730700001</v>
      </c>
      <c r="AI147" s="6">
        <v>0.0008571462148399999</v>
      </c>
      <c r="AJ147" s="6">
        <v>0.0010976704861499998</v>
      </c>
      <c r="AK147" s="6">
        <v>0.0012834422204</v>
      </c>
      <c r="AL147" s="6">
        <v>0.0013885199999999999</v>
      </c>
      <c r="AM147" s="6">
        <v>0.0013894509999999999</v>
      </c>
      <c r="AN147" s="6">
        <v>0.001650468</v>
      </c>
      <c r="AO147" s="6">
        <v>0.0016670399999999998</v>
      </c>
      <c r="AP147" s="6">
        <v>0.001713784</v>
      </c>
      <c r="AQ147" s="6">
        <v>0.001752576</v>
      </c>
      <c r="AR147" s="6">
        <v>0.0018827619999999998</v>
      </c>
      <c r="AS147" s="6">
        <v>0.0018993519999999998</v>
      </c>
      <c r="AT147" s="6">
        <v>0.0021511359999999997</v>
      </c>
      <c r="AU147" s="6">
        <v>0.002247362</v>
      </c>
      <c r="AV147" s="6">
        <v>0.0022695199999999997</v>
      </c>
      <c r="AW147" s="6">
        <v>0.002299576</v>
      </c>
      <c r="AX147" s="6">
        <v>0.0021714</v>
      </c>
      <c r="AY147" s="6">
        <v>0.002318351</v>
      </c>
      <c r="AZ147" s="6">
        <v>0.0023453099999999998</v>
      </c>
      <c r="BA147" s="6">
        <v>0.00250537</v>
      </c>
      <c r="BB147" s="6">
        <v>0.002672662</v>
      </c>
      <c r="BC147" s="6">
        <v>0.0036165499999999996</v>
      </c>
      <c r="BD147" s="6">
        <v>0.0050865</v>
      </c>
      <c r="BE147" s="6">
        <v>0.00665665</v>
      </c>
      <c r="BH147" s="11" t="s">
        <v>346</v>
      </c>
      <c r="BI147" s="6" t="s">
        <v>293</v>
      </c>
      <c r="BJ147" s="6" t="s">
        <v>294</v>
      </c>
      <c r="BK147" s="6">
        <v>0.007038204273069999</v>
      </c>
      <c r="BL147" s="6">
        <v>0.00907414621484</v>
      </c>
      <c r="BM147" s="6">
        <v>0.007261670486149999</v>
      </c>
      <c r="BN147" s="6">
        <v>0.0074084422204</v>
      </c>
      <c r="BO147" s="6">
        <v>0.00753652</v>
      </c>
      <c r="BP147" s="6">
        <v>0.008141451000000001</v>
      </c>
      <c r="BQ147" s="6">
        <v>0.006735468</v>
      </c>
      <c r="BR147" s="6">
        <v>0.007657039999999999</v>
      </c>
      <c r="BS147" s="6">
        <v>0.0048127840000000005</v>
      </c>
      <c r="BT147" s="6">
        <v>0.00832711507</v>
      </c>
      <c r="BU147" s="6">
        <v>0.00842442174</v>
      </c>
      <c r="BV147" s="6">
        <v>0.00868234746950685</v>
      </c>
      <c r="BW147" s="6">
        <v>0.00903761916</v>
      </c>
      <c r="BX147" s="6">
        <v>0.00935261636</v>
      </c>
      <c r="BY147" s="6">
        <v>0.009509353639999999</v>
      </c>
      <c r="BZ147" s="6">
        <v>0.009538430649999999</v>
      </c>
      <c r="CA147" s="6">
        <v>0.00958384316</v>
      </c>
      <c r="CB147" s="6">
        <v>0.009730794159999999</v>
      </c>
      <c r="CC147" s="6">
        <v>0.009888116659999998</v>
      </c>
      <c r="CD147" s="6">
        <v>0.010137947849999999</v>
      </c>
      <c r="CE147" s="6">
        <v>0.010504511607786891</v>
      </c>
      <c r="CF147" s="6">
        <v>0.01146985673</v>
      </c>
      <c r="CG147" s="6">
        <v>0.01367988682</v>
      </c>
      <c r="CH147" s="6">
        <v>0.01534922037887581</v>
      </c>
      <c r="CL147" s="11" t="s">
        <v>346</v>
      </c>
      <c r="CM147" s="6" t="s">
        <v>293</v>
      </c>
      <c r="CO147" s="14">
        <f t="shared" si="49"/>
        <v>0.12250344542698455</v>
      </c>
      <c r="CP147" s="14">
        <f t="shared" si="35"/>
        <v>0.09446026045273655</v>
      </c>
      <c r="CQ147" s="14">
        <f t="shared" si="36"/>
        <v>0.15115950086740496</v>
      </c>
      <c r="CR147" s="14">
        <f t="shared" si="26"/>
        <v>0.17324049809903272</v>
      </c>
      <c r="CS147" s="14">
        <f t="shared" si="27"/>
        <v>0.18423887948283824</v>
      </c>
      <c r="CT147" s="14">
        <f t="shared" si="28"/>
        <v>0.1706638042776404</v>
      </c>
      <c r="CU147" s="14">
        <f t="shared" si="29"/>
        <v>0.24504132452266125</v>
      </c>
      <c r="CV147" s="14">
        <f t="shared" si="30"/>
        <v>0.21771337226917975</v>
      </c>
      <c r="CW147" s="14">
        <f t="shared" si="31"/>
        <v>0.3560899471075369</v>
      </c>
      <c r="CX147" s="14">
        <f t="shared" si="32"/>
        <v>0.21046616808671048</v>
      </c>
      <c r="CY147" s="14">
        <f t="shared" si="33"/>
        <v>0.22348857382821385</v>
      </c>
      <c r="CZ147" s="14">
        <f t="shared" si="34"/>
        <v>0.2187601920644949</v>
      </c>
      <c r="DA147" s="14">
        <f t="shared" si="37"/>
        <v>0.23802020885332367</v>
      </c>
      <c r="DB147" s="14">
        <f t="shared" si="38"/>
        <v>0.24029233248694917</v>
      </c>
      <c r="DC147" s="14">
        <f t="shared" si="39"/>
        <v>0.2386618571480532</v>
      </c>
      <c r="DD147" s="14">
        <f t="shared" si="40"/>
        <v>0.24108536135344236</v>
      </c>
      <c r="DE147" s="14">
        <f t="shared" si="41"/>
        <v>0.22656881626180536</v>
      </c>
      <c r="DF147" s="14">
        <f t="shared" si="42"/>
        <v>0.2382488995122265</v>
      </c>
      <c r="DG147" s="14">
        <f t="shared" si="43"/>
        <v>0.23718470166188352</v>
      </c>
      <c r="DH147" s="14">
        <f t="shared" si="44"/>
        <v>0.24712792342880321</v>
      </c>
      <c r="DI147" s="14">
        <f t="shared" si="45"/>
        <v>0.25442991542974563</v>
      </c>
      <c r="DJ147" s="14">
        <f t="shared" si="46"/>
        <v>0.3153090823306212</v>
      </c>
      <c r="DK147" s="14">
        <f t="shared" si="47"/>
        <v>0.37182325167804275</v>
      </c>
      <c r="DL147" s="14">
        <f t="shared" si="48"/>
        <v>0.4336800069116956</v>
      </c>
    </row>
    <row r="148" spans="1:116" s="6" customFormat="1" ht="12.75">
      <c r="A148" s="6" t="s">
        <v>235</v>
      </c>
      <c r="B148" s="14"/>
      <c r="C148" s="11" t="s">
        <v>451</v>
      </c>
      <c r="D148" s="3" t="s">
        <v>136</v>
      </c>
      <c r="E148" s="3" t="s">
        <v>137</v>
      </c>
      <c r="F148" s="19">
        <v>0.32</v>
      </c>
      <c r="G148" s="19">
        <v>0.32</v>
      </c>
      <c r="H148" s="19">
        <v>0.32</v>
      </c>
      <c r="I148" s="19">
        <v>0.33</v>
      </c>
      <c r="J148" s="19">
        <v>0.33</v>
      </c>
      <c r="K148" s="19">
        <v>0.34</v>
      </c>
      <c r="L148" s="19">
        <v>0.34</v>
      </c>
      <c r="M148" s="19">
        <v>0.34</v>
      </c>
      <c r="N148" s="19">
        <v>0.35</v>
      </c>
      <c r="O148" s="19">
        <v>0.35</v>
      </c>
      <c r="P148" s="19">
        <v>0.35</v>
      </c>
      <c r="Q148" s="19">
        <v>0.356</v>
      </c>
      <c r="R148" s="19">
        <v>0.37</v>
      </c>
      <c r="S148" s="19">
        <v>0.37</v>
      </c>
      <c r="T148" s="19">
        <v>0.37</v>
      </c>
      <c r="U148" s="19">
        <v>0.38</v>
      </c>
      <c r="V148" s="19">
        <v>0.38</v>
      </c>
      <c r="W148" s="19">
        <v>0.38</v>
      </c>
      <c r="X148" s="19">
        <v>0.39</v>
      </c>
      <c r="Y148" s="19">
        <v>0.39</v>
      </c>
      <c r="Z148" s="19">
        <v>0.39</v>
      </c>
      <c r="AA148" s="19">
        <v>0.39</v>
      </c>
      <c r="AB148" s="19">
        <v>0.39</v>
      </c>
      <c r="AC148" s="3">
        <v>0.39</v>
      </c>
      <c r="AE148" s="14"/>
      <c r="AF148" s="11" t="s">
        <v>451</v>
      </c>
      <c r="AG148" s="14" t="s">
        <v>136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H148" s="11" t="s">
        <v>451</v>
      </c>
      <c r="BI148" s="6" t="s">
        <v>136</v>
      </c>
      <c r="BJ148" s="6" t="s">
        <v>137</v>
      </c>
      <c r="BK148" s="6">
        <v>0.01887845767725139</v>
      </c>
      <c r="BL148" s="6">
        <v>0.020561457677251392</v>
      </c>
      <c r="BM148" s="6">
        <v>0.022110984254033385</v>
      </c>
      <c r="BN148" s="6">
        <v>0.01586979921707233</v>
      </c>
      <c r="BO148" s="6">
        <v>0.022471021661630758</v>
      </c>
      <c r="BP148" s="6">
        <v>0.018330027577294898</v>
      </c>
      <c r="BQ148" s="6">
        <v>0.02094482087870309</v>
      </c>
      <c r="BR148" s="6">
        <v>0.02112529725975317</v>
      </c>
      <c r="BS148" s="6">
        <v>0.023926920792314954</v>
      </c>
      <c r="BT148" s="6">
        <v>0.025473289457171477</v>
      </c>
      <c r="BU148" s="6">
        <v>0.030424127425417308</v>
      </c>
      <c r="BV148" s="6">
        <v>0.03095879882208802</v>
      </c>
      <c r="BW148" s="6">
        <v>0.030908926410029132</v>
      </c>
      <c r="BX148" s="6">
        <v>0.0356470980228106</v>
      </c>
      <c r="BY148" s="6">
        <v>0.03580338188596742</v>
      </c>
      <c r="BZ148" s="6">
        <v>0.03356691574066695</v>
      </c>
      <c r="CA148" s="6">
        <v>0.0348705675983606</v>
      </c>
      <c r="CB148" s="6">
        <v>0.03724884478</v>
      </c>
      <c r="CC148" s="6">
        <v>0.03894128711</v>
      </c>
      <c r="CD148" s="6">
        <v>0.04441541094</v>
      </c>
      <c r="CE148" s="6">
        <v>0.0390816950927596</v>
      </c>
      <c r="CF148" s="6">
        <v>0.03280721567</v>
      </c>
      <c r="CG148" s="6">
        <v>0.03928314766</v>
      </c>
      <c r="CH148" s="6">
        <v>0.0391778980556344</v>
      </c>
      <c r="CL148" s="11" t="s">
        <v>451</v>
      </c>
      <c r="CM148" s="6" t="s">
        <v>136</v>
      </c>
      <c r="CO148" s="14">
        <f t="shared" si="49"/>
        <v>0</v>
      </c>
      <c r="CP148" s="14">
        <f t="shared" si="35"/>
        <v>0</v>
      </c>
      <c r="CQ148" s="14">
        <f t="shared" si="36"/>
        <v>0</v>
      </c>
      <c r="CR148" s="14">
        <f t="shared" si="26"/>
        <v>0</v>
      </c>
      <c r="CS148" s="14">
        <f t="shared" si="27"/>
        <v>0</v>
      </c>
      <c r="CT148" s="14">
        <f t="shared" si="28"/>
        <v>0</v>
      </c>
      <c r="CU148" s="14">
        <f t="shared" si="29"/>
        <v>0</v>
      </c>
      <c r="CV148" s="14">
        <f t="shared" si="30"/>
        <v>0</v>
      </c>
      <c r="CW148" s="14">
        <f t="shared" si="31"/>
        <v>0</v>
      </c>
      <c r="CX148" s="14">
        <f t="shared" si="32"/>
        <v>0</v>
      </c>
      <c r="CY148" s="14">
        <f t="shared" si="33"/>
        <v>0</v>
      </c>
      <c r="CZ148" s="14">
        <f t="shared" si="34"/>
        <v>0</v>
      </c>
      <c r="DA148" s="14">
        <f t="shared" si="37"/>
        <v>0</v>
      </c>
      <c r="DB148" s="14">
        <f t="shared" si="38"/>
        <v>0</v>
      </c>
      <c r="DC148" s="14">
        <f t="shared" si="39"/>
        <v>0</v>
      </c>
      <c r="DD148" s="14">
        <f t="shared" si="40"/>
        <v>0</v>
      </c>
      <c r="DE148" s="14">
        <f t="shared" si="41"/>
        <v>0</v>
      </c>
      <c r="DF148" s="14">
        <f t="shared" si="42"/>
        <v>0</v>
      </c>
      <c r="DG148" s="14">
        <f t="shared" si="43"/>
        <v>0</v>
      </c>
      <c r="DH148" s="14">
        <f t="shared" si="44"/>
        <v>0</v>
      </c>
      <c r="DI148" s="14">
        <f t="shared" si="45"/>
        <v>0</v>
      </c>
      <c r="DJ148" s="14">
        <f t="shared" si="46"/>
        <v>0</v>
      </c>
      <c r="DK148" s="14">
        <f t="shared" si="47"/>
        <v>0</v>
      </c>
      <c r="DL148" s="14">
        <f t="shared" si="48"/>
        <v>0</v>
      </c>
    </row>
    <row r="149" spans="1:116" s="14" customFormat="1" ht="12.75">
      <c r="A149" s="14" t="s">
        <v>235</v>
      </c>
      <c r="C149" s="11" t="s">
        <v>450</v>
      </c>
      <c r="D149" s="3" t="s">
        <v>66</v>
      </c>
      <c r="E149" s="3" t="s">
        <v>67</v>
      </c>
      <c r="F149" s="19">
        <v>0.339</v>
      </c>
      <c r="G149" s="19">
        <v>0.341</v>
      </c>
      <c r="H149" s="19">
        <v>0.343</v>
      </c>
      <c r="I149" s="19">
        <v>0.346</v>
      </c>
      <c r="J149" s="19">
        <v>0.35</v>
      </c>
      <c r="K149" s="19">
        <v>0.353</v>
      </c>
      <c r="L149" s="19">
        <v>0.357</v>
      </c>
      <c r="M149" s="19">
        <v>0.361</v>
      </c>
      <c r="N149" s="19">
        <v>0.365</v>
      </c>
      <c r="O149" s="19">
        <v>0.369</v>
      </c>
      <c r="P149" s="19">
        <v>0.374</v>
      </c>
      <c r="Q149" s="19">
        <v>0.378</v>
      </c>
      <c r="R149" s="19">
        <v>0.382</v>
      </c>
      <c r="S149" s="19">
        <v>0.386</v>
      </c>
      <c r="T149" s="19">
        <v>0.39</v>
      </c>
      <c r="U149" s="19">
        <v>0.394</v>
      </c>
      <c r="V149" s="19">
        <v>0.399</v>
      </c>
      <c r="W149" s="19">
        <v>0.403</v>
      </c>
      <c r="X149" s="19">
        <v>0.407</v>
      </c>
      <c r="Y149" s="19">
        <v>0.414</v>
      </c>
      <c r="Z149" s="19">
        <v>0.416</v>
      </c>
      <c r="AA149" s="19">
        <v>0.418454</v>
      </c>
      <c r="AB149" s="19">
        <v>0.422225</v>
      </c>
      <c r="AC149" s="3">
        <v>0.425996</v>
      </c>
      <c r="AF149" s="11" t="s">
        <v>450</v>
      </c>
      <c r="AG149" s="14" t="s">
        <v>66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G149" s="6"/>
      <c r="BH149" s="11" t="s">
        <v>450</v>
      </c>
      <c r="BI149" s="6" t="s">
        <v>66</v>
      </c>
      <c r="BJ149" s="6" t="s">
        <v>67</v>
      </c>
      <c r="BK149" s="6">
        <v>0.009345</v>
      </c>
      <c r="BL149" s="6">
        <v>0.009190999999999998</v>
      </c>
      <c r="BM149" s="6">
        <v>0.009171</v>
      </c>
      <c r="BN149" s="6">
        <v>0.009062</v>
      </c>
      <c r="BO149" s="6">
        <v>0.008126999999999999</v>
      </c>
      <c r="BP149" s="6">
        <v>0.009787</v>
      </c>
      <c r="BQ149" s="6">
        <v>0.010485999999999999</v>
      </c>
      <c r="BR149" s="6">
        <v>0.011889</v>
      </c>
      <c r="BS149" s="6">
        <v>0.014278</v>
      </c>
      <c r="BT149" s="6">
        <v>0.020223534407216</v>
      </c>
      <c r="BU149" s="6">
        <v>0.021827656051436</v>
      </c>
      <c r="BV149" s="6">
        <v>0.018061647802247012</v>
      </c>
      <c r="BW149" s="6">
        <v>0.020124260518018</v>
      </c>
      <c r="BX149" s="6">
        <v>0.027353314688176</v>
      </c>
      <c r="BY149" s="6">
        <v>0.026989975966907997</v>
      </c>
      <c r="BZ149" s="6">
        <v>0.027583187522334005</v>
      </c>
      <c r="CA149" s="6">
        <v>0.02768532488822</v>
      </c>
      <c r="CB149" s="6">
        <v>0.02768532488822</v>
      </c>
      <c r="CC149" s="6">
        <v>0.027643288637651996</v>
      </c>
      <c r="CD149" s="6">
        <v>0.027692308599847996</v>
      </c>
      <c r="CE149" s="6">
        <v>0.0280742227760435</v>
      </c>
      <c r="CF149" s="6">
        <v>0.028329818782522</v>
      </c>
      <c r="CG149" s="6">
        <v>0.028708443675102</v>
      </c>
      <c r="CH149" s="6">
        <v>0.0289888662091128</v>
      </c>
      <c r="CK149" s="6"/>
      <c r="CL149" s="11" t="s">
        <v>450</v>
      </c>
      <c r="CM149" s="6" t="s">
        <v>66</v>
      </c>
      <c r="CO149" s="14">
        <f t="shared" si="49"/>
        <v>0</v>
      </c>
      <c r="CP149" s="14">
        <f t="shared" si="35"/>
        <v>0</v>
      </c>
      <c r="CQ149" s="14">
        <f t="shared" si="36"/>
        <v>0</v>
      </c>
      <c r="CR149" s="14">
        <f t="shared" si="26"/>
        <v>0</v>
      </c>
      <c r="CS149" s="14">
        <f t="shared" si="27"/>
        <v>0</v>
      </c>
      <c r="CT149" s="14">
        <f t="shared" si="28"/>
        <v>0</v>
      </c>
      <c r="CU149" s="14">
        <f t="shared" si="29"/>
        <v>0</v>
      </c>
      <c r="CV149" s="14">
        <f t="shared" si="30"/>
        <v>0</v>
      </c>
      <c r="CW149" s="14">
        <f t="shared" si="31"/>
        <v>0</v>
      </c>
      <c r="CX149" s="14">
        <f t="shared" si="32"/>
        <v>0</v>
      </c>
      <c r="CY149" s="14">
        <f t="shared" si="33"/>
        <v>0</v>
      </c>
      <c r="CZ149" s="14">
        <f t="shared" si="34"/>
        <v>0</v>
      </c>
      <c r="DA149" s="14">
        <f t="shared" si="37"/>
        <v>0</v>
      </c>
      <c r="DB149" s="14">
        <f t="shared" si="38"/>
        <v>0</v>
      </c>
      <c r="DC149" s="14">
        <f t="shared" si="39"/>
        <v>0</v>
      </c>
      <c r="DD149" s="14">
        <f t="shared" si="40"/>
        <v>0</v>
      </c>
      <c r="DE149" s="14">
        <f t="shared" si="41"/>
        <v>0</v>
      </c>
      <c r="DF149" s="14">
        <f t="shared" si="42"/>
        <v>0</v>
      </c>
      <c r="DG149" s="14">
        <f t="shared" si="43"/>
        <v>0</v>
      </c>
      <c r="DH149" s="14">
        <f t="shared" si="44"/>
        <v>0</v>
      </c>
      <c r="DI149" s="14">
        <f t="shared" si="45"/>
        <v>0</v>
      </c>
      <c r="DJ149" s="14">
        <f t="shared" si="46"/>
        <v>0</v>
      </c>
      <c r="DK149" s="14">
        <f t="shared" si="47"/>
        <v>0</v>
      </c>
      <c r="DL149" s="14">
        <f t="shared" si="48"/>
        <v>0</v>
      </c>
    </row>
    <row r="150" spans="1:116" s="6" customFormat="1" ht="12.75">
      <c r="A150" s="6" t="s">
        <v>235</v>
      </c>
      <c r="B150" s="8"/>
      <c r="C150" s="11" t="s">
        <v>346</v>
      </c>
      <c r="D150" s="3" t="s">
        <v>295</v>
      </c>
      <c r="E150" s="3" t="s">
        <v>296</v>
      </c>
      <c r="F150" s="19">
        <v>1.55</v>
      </c>
      <c r="G150" s="19">
        <v>1.59</v>
      </c>
      <c r="H150" s="19">
        <v>1.63</v>
      </c>
      <c r="I150" s="19">
        <v>1.68</v>
      </c>
      <c r="J150" s="19">
        <v>1.72</v>
      </c>
      <c r="K150" s="19">
        <v>1.77</v>
      </c>
      <c r="L150" s="19">
        <v>1.81</v>
      </c>
      <c r="M150" s="19">
        <v>1.86</v>
      </c>
      <c r="N150" s="19">
        <v>1.9</v>
      </c>
      <c r="O150" s="19">
        <v>1.97</v>
      </c>
      <c r="P150" s="19">
        <v>2.03</v>
      </c>
      <c r="Q150" s="19">
        <v>2.08</v>
      </c>
      <c r="R150" s="19">
        <v>2.13</v>
      </c>
      <c r="S150" s="19">
        <v>2.18</v>
      </c>
      <c r="T150" s="19">
        <v>2.24</v>
      </c>
      <c r="U150" s="19">
        <v>2.3</v>
      </c>
      <c r="V150" s="19">
        <v>2.36</v>
      </c>
      <c r="W150" s="19">
        <v>2.43</v>
      </c>
      <c r="X150" s="19">
        <v>2.5</v>
      </c>
      <c r="Y150" s="19">
        <v>2.57</v>
      </c>
      <c r="Z150" s="19">
        <v>2.64</v>
      </c>
      <c r="AA150" s="19">
        <v>2.72</v>
      </c>
      <c r="AB150" s="19">
        <v>2.81</v>
      </c>
      <c r="AC150" s="3">
        <v>2.89</v>
      </c>
      <c r="AE150" s="8"/>
      <c r="AF150" s="11" t="s">
        <v>346</v>
      </c>
      <c r="AG150" s="8" t="s">
        <v>295</v>
      </c>
      <c r="AH150" s="8">
        <v>0.00025970008225</v>
      </c>
      <c r="AI150" s="8">
        <v>0.0003135900786</v>
      </c>
      <c r="AJ150" s="8">
        <v>0.00039725217593999994</v>
      </c>
      <c r="AK150" s="8">
        <v>0.0004102807098</v>
      </c>
      <c r="AL150" s="8">
        <v>0.00037583999999999995</v>
      </c>
      <c r="AM150" s="8">
        <v>0.00032385699999999993</v>
      </c>
      <c r="AN150" s="8">
        <v>0.000188028</v>
      </c>
      <c r="AO150" s="8">
        <v>0.00026047500000000003</v>
      </c>
      <c r="AP150" s="8">
        <v>0.0002581</v>
      </c>
      <c r="AQ150" s="8">
        <v>0.0002608</v>
      </c>
      <c r="AR150" s="8">
        <v>0.00026005</v>
      </c>
      <c r="AS150" s="8">
        <v>0.0002609</v>
      </c>
      <c r="AT150" s="8">
        <v>0.00026889199999999996</v>
      </c>
      <c r="AU150" s="8">
        <v>0.000268034</v>
      </c>
      <c r="AV150" s="8">
        <v>0.000288848</v>
      </c>
      <c r="AW150" s="8">
        <v>0.000288736</v>
      </c>
      <c r="AX150" s="8">
        <v>0.00028952</v>
      </c>
      <c r="AY150" s="8">
        <v>0.00030638999999999997</v>
      </c>
      <c r="AZ150" s="8">
        <v>0.000285516</v>
      </c>
      <c r="BA150" s="8">
        <v>0.00030677999999999993</v>
      </c>
      <c r="BB150" s="8">
        <v>0.000326432</v>
      </c>
      <c r="BC150" s="8">
        <v>0.000351322</v>
      </c>
      <c r="BD150" s="8">
        <v>0.000345882</v>
      </c>
      <c r="BE150" s="8">
        <v>0.00040963999999999996</v>
      </c>
      <c r="BH150" s="11" t="s">
        <v>346</v>
      </c>
      <c r="BI150" s="6" t="s">
        <v>295</v>
      </c>
      <c r="BJ150" s="6" t="s">
        <v>296</v>
      </c>
      <c r="BK150" s="6">
        <v>0.009196432918022029</v>
      </c>
      <c r="BL150" s="6">
        <v>0.008982322914372032</v>
      </c>
      <c r="BM150" s="6">
        <v>0.009092440484340703</v>
      </c>
      <c r="BN150" s="6">
        <v>0.009038469018200703</v>
      </c>
      <c r="BO150" s="6">
        <v>0.013158028308400703</v>
      </c>
      <c r="BP150" s="6">
        <v>0.013005045308400702</v>
      </c>
      <c r="BQ150" s="6">
        <v>0.012826305363143359</v>
      </c>
      <c r="BR150" s="6">
        <v>0.010190207835772031</v>
      </c>
      <c r="BS150" s="6">
        <v>0.01308483283577203</v>
      </c>
      <c r="BT150" s="6">
        <v>0.015204366525039655</v>
      </c>
      <c r="BU150" s="6">
        <v>0.013522967724849858</v>
      </c>
      <c r="BV150" s="6">
        <v>0.014296949620759232</v>
      </c>
      <c r="BW150" s="6">
        <v>0.04602286354958003</v>
      </c>
      <c r="BX150" s="6">
        <v>0.04739509300641227</v>
      </c>
      <c r="BY150" s="6">
        <v>0.04714700954751627</v>
      </c>
      <c r="BZ150" s="6">
        <v>0.04784515017133862</v>
      </c>
      <c r="CA150" s="6">
        <v>0.048251803154767</v>
      </c>
      <c r="CB150" s="6">
        <v>0.04826101297266736</v>
      </c>
      <c r="CC150" s="6">
        <v>0.048513792644375366</v>
      </c>
      <c r="CD150" s="6">
        <v>0.04875692993685</v>
      </c>
      <c r="CE150" s="6">
        <v>0.04977025846046</v>
      </c>
      <c r="CF150" s="6">
        <v>0.0497076644</v>
      </c>
      <c r="CG150" s="6">
        <v>0.04749971603</v>
      </c>
      <c r="CH150" s="6">
        <v>0.05016471414152</v>
      </c>
      <c r="CL150" s="11" t="s">
        <v>346</v>
      </c>
      <c r="CM150" s="6" t="s">
        <v>295</v>
      </c>
      <c r="CO150" s="14">
        <f t="shared" si="49"/>
        <v>0.028239218897695866</v>
      </c>
      <c r="CP150" s="14">
        <f t="shared" si="35"/>
        <v>0.034911913275600996</v>
      </c>
      <c r="CQ150" s="14">
        <f t="shared" si="36"/>
        <v>0.04369037956576791</v>
      </c>
      <c r="CR150" s="14">
        <f t="shared" si="26"/>
        <v>0.04539272181758</v>
      </c>
      <c r="CS150" s="14">
        <f t="shared" si="27"/>
        <v>0.028563550038879764</v>
      </c>
      <c r="CT150" s="14">
        <f t="shared" si="28"/>
        <v>0.024902412280778614</v>
      </c>
      <c r="CU150" s="14">
        <f t="shared" si="29"/>
        <v>0.014659560541908052</v>
      </c>
      <c r="CV150" s="14">
        <f t="shared" si="30"/>
        <v>0.0255613039692498</v>
      </c>
      <c r="CW150" s="14">
        <f t="shared" si="31"/>
        <v>0.01972512780556066</v>
      </c>
      <c r="CX150" s="14">
        <f t="shared" si="32"/>
        <v>0.017152967180217315</v>
      </c>
      <c r="CY150" s="14">
        <f t="shared" si="33"/>
        <v>0.019230246295872697</v>
      </c>
      <c r="CZ150" s="14">
        <f t="shared" si="34"/>
        <v>0.018248647922852863</v>
      </c>
      <c r="DA150" s="14">
        <f t="shared" si="37"/>
        <v>0.0058425743046241554</v>
      </c>
      <c r="DB150" s="14">
        <f t="shared" si="38"/>
        <v>0.005655311193581509</v>
      </c>
      <c r="DC150" s="14">
        <f t="shared" si="39"/>
        <v>0.006126539154278485</v>
      </c>
      <c r="DD150" s="14">
        <f t="shared" si="40"/>
        <v>0.006034801833958204</v>
      </c>
      <c r="DE150" s="14">
        <f t="shared" si="41"/>
        <v>0.006000190274161745</v>
      </c>
      <c r="DF150" s="14">
        <f t="shared" si="42"/>
        <v>0.006348602756712215</v>
      </c>
      <c r="DG150" s="14">
        <f t="shared" si="43"/>
        <v>0.00588525416045992</v>
      </c>
      <c r="DH150" s="14">
        <f t="shared" si="44"/>
        <v>0.006292028649001107</v>
      </c>
      <c r="DI150" s="14">
        <f t="shared" si="45"/>
        <v>0.006558776468065441</v>
      </c>
      <c r="DJ150" s="14">
        <f t="shared" si="46"/>
        <v>0.00706776317577295</v>
      </c>
      <c r="DK150" s="14">
        <f t="shared" si="47"/>
        <v>0.007281769848509134</v>
      </c>
      <c r="DL150" s="14">
        <f t="shared" si="48"/>
        <v>0.008165899218410013</v>
      </c>
    </row>
    <row r="151" spans="1:116" s="6" customFormat="1" ht="12.75">
      <c r="A151" s="6" t="s">
        <v>235</v>
      </c>
      <c r="C151" s="11" t="s">
        <v>346</v>
      </c>
      <c r="D151" s="3" t="s">
        <v>297</v>
      </c>
      <c r="E151" s="3" t="s">
        <v>298</v>
      </c>
      <c r="F151" s="19">
        <v>0.94</v>
      </c>
      <c r="G151" s="19">
        <v>0.95</v>
      </c>
      <c r="H151" s="19">
        <v>0.96</v>
      </c>
      <c r="I151" s="19">
        <v>0.97</v>
      </c>
      <c r="J151" s="19">
        <v>0.98</v>
      </c>
      <c r="K151" s="19">
        <v>0.99</v>
      </c>
      <c r="L151" s="19">
        <v>0.99</v>
      </c>
      <c r="M151" s="19">
        <v>1</v>
      </c>
      <c r="N151" s="19">
        <v>1.01</v>
      </c>
      <c r="O151" s="19">
        <v>1.02</v>
      </c>
      <c r="P151" s="19">
        <v>1.03</v>
      </c>
      <c r="Q151" s="19">
        <v>1.07</v>
      </c>
      <c r="R151" s="19">
        <v>1.08</v>
      </c>
      <c r="S151" s="19">
        <v>1.1</v>
      </c>
      <c r="T151" s="19">
        <v>1.11</v>
      </c>
      <c r="U151" s="19">
        <v>1.12</v>
      </c>
      <c r="V151" s="19">
        <v>1.14</v>
      </c>
      <c r="W151" s="19">
        <v>1.15</v>
      </c>
      <c r="X151" s="19">
        <v>1.16</v>
      </c>
      <c r="Y151" s="19">
        <v>1.17</v>
      </c>
      <c r="Z151" s="19">
        <v>1.19</v>
      </c>
      <c r="AA151" s="19">
        <v>1.2</v>
      </c>
      <c r="AB151" s="19">
        <v>1.21</v>
      </c>
      <c r="AC151" s="3">
        <v>1.22</v>
      </c>
      <c r="AF151" s="11" t="s">
        <v>346</v>
      </c>
      <c r="AG151" s="6" t="s">
        <v>297</v>
      </c>
      <c r="AH151" s="6">
        <v>0.00085181626978</v>
      </c>
      <c r="AI151" s="6">
        <v>0.0006167271545799999</v>
      </c>
      <c r="AJ151" s="6">
        <v>0.0009722224305899999</v>
      </c>
      <c r="AK151" s="6">
        <v>0.000368200637</v>
      </c>
      <c r="AL151" s="6">
        <v>0.0006786</v>
      </c>
      <c r="AM151" s="6">
        <v>0.001190958</v>
      </c>
      <c r="AN151" s="6">
        <v>0.001138614</v>
      </c>
      <c r="AO151" s="6">
        <v>0.001448241</v>
      </c>
      <c r="AP151" s="6">
        <v>0.001022076</v>
      </c>
      <c r="AQ151" s="6">
        <v>0.0015335039999999998</v>
      </c>
      <c r="AR151" s="6">
        <v>0.000873768</v>
      </c>
      <c r="AS151" s="6">
        <v>0.0007722639999999999</v>
      </c>
      <c r="AT151" s="6">
        <v>0.001158304</v>
      </c>
      <c r="AU151" s="6">
        <v>0.001061827</v>
      </c>
      <c r="AV151" s="6">
        <v>0.0007736999999999999</v>
      </c>
      <c r="AW151" s="6">
        <v>0.001381808</v>
      </c>
      <c r="AX151" s="6">
        <v>0.0010546799999999997</v>
      </c>
      <c r="AY151" s="6">
        <v>0.000939596</v>
      </c>
      <c r="AZ151" s="6">
        <v>0.001060488</v>
      </c>
      <c r="BA151" s="6">
        <v>0.00030677999999999993</v>
      </c>
      <c r="BB151" s="6">
        <v>0.000969095</v>
      </c>
      <c r="BC151" s="6">
        <v>0.00072331</v>
      </c>
      <c r="BD151" s="6">
        <v>0.000864705</v>
      </c>
      <c r="BE151" s="6">
        <v>0.001198197</v>
      </c>
      <c r="BH151" s="11" t="s">
        <v>346</v>
      </c>
      <c r="BI151" s="6" t="s">
        <v>297</v>
      </c>
      <c r="BJ151" s="6" t="s">
        <v>298</v>
      </c>
      <c r="BK151" s="6">
        <v>0.013658271742408672</v>
      </c>
      <c r="BL151" s="6">
        <v>0.01206240179801259</v>
      </c>
      <c r="BM151" s="6">
        <v>0.012004677903218672</v>
      </c>
      <c r="BN151" s="6">
        <v>0.012869577253801405</v>
      </c>
      <c r="BO151" s="6">
        <v>0.013420531343088127</v>
      </c>
      <c r="BP151" s="6">
        <v>0.014440355014632191</v>
      </c>
      <c r="BQ151" s="6">
        <v>0.017514565740918912</v>
      </c>
      <c r="BR151" s="6">
        <v>0.015458430808977157</v>
      </c>
      <c r="BS151" s="6">
        <v>0.02120275037777555</v>
      </c>
      <c r="BT151" s="6">
        <v>0.025042775337780397</v>
      </c>
      <c r="BU151" s="6">
        <v>0.027668517327150397</v>
      </c>
      <c r="BV151" s="6">
        <v>0.027738084128670435</v>
      </c>
      <c r="BW151" s="6">
        <v>0.03286372906251884</v>
      </c>
      <c r="BX151" s="6">
        <v>0.03332755381347794</v>
      </c>
      <c r="BY151" s="6">
        <v>0.03240303145637662</v>
      </c>
      <c r="BZ151" s="6">
        <v>0.03544827894743585</v>
      </c>
      <c r="CA151" s="6">
        <v>0.03538163510732218</v>
      </c>
      <c r="CB151" s="6">
        <v>0.03531670168856545</v>
      </c>
      <c r="CC151" s="6">
        <v>0.036506946936208214</v>
      </c>
      <c r="CD151" s="6">
        <v>0.03772589096</v>
      </c>
      <c r="CE151" s="6">
        <v>0.0500032056782514</v>
      </c>
      <c r="CF151" s="6">
        <v>0.0549944488</v>
      </c>
      <c r="CG151" s="6">
        <v>0.049801758489</v>
      </c>
      <c r="CH151" s="6">
        <v>0.0520794651390319</v>
      </c>
      <c r="CL151" s="11" t="s">
        <v>346</v>
      </c>
      <c r="CM151" s="6" t="s">
        <v>297</v>
      </c>
      <c r="CO151" s="14">
        <f t="shared" si="49"/>
        <v>0.06236632905282788</v>
      </c>
      <c r="CP151" s="14">
        <f t="shared" si="35"/>
        <v>0.051128055996411285</v>
      </c>
      <c r="CQ151" s="14">
        <f t="shared" si="36"/>
        <v>0.08098696511710067</v>
      </c>
      <c r="CR151" s="14">
        <f t="shared" si="26"/>
        <v>0.02861015787377485</v>
      </c>
      <c r="CS151" s="14">
        <f t="shared" si="27"/>
        <v>0.05056431691502991</v>
      </c>
      <c r="CT151" s="14">
        <f t="shared" si="28"/>
        <v>0.08247428811779353</v>
      </c>
      <c r="CU151" s="14">
        <f t="shared" si="29"/>
        <v>0.06500954787248193</v>
      </c>
      <c r="CV151" s="14">
        <f t="shared" si="30"/>
        <v>0.09368615856914563</v>
      </c>
      <c r="CW151" s="14">
        <f t="shared" si="31"/>
        <v>0.04820487822520077</v>
      </c>
      <c r="CX151" s="14">
        <f t="shared" si="32"/>
        <v>0.061235385428167886</v>
      </c>
      <c r="CY151" s="14">
        <f t="shared" si="33"/>
        <v>0.031579863484141026</v>
      </c>
      <c r="CZ151" s="14">
        <f t="shared" si="34"/>
        <v>0.027841288403973728</v>
      </c>
      <c r="DA151" s="14">
        <f t="shared" si="37"/>
        <v>0.03524566545070043</v>
      </c>
      <c r="DB151" s="14">
        <f t="shared" si="38"/>
        <v>0.0318603341230099</v>
      </c>
      <c r="DC151" s="14">
        <f t="shared" si="39"/>
        <v>0.02387739557768268</v>
      </c>
      <c r="DD151" s="14">
        <f t="shared" si="40"/>
        <v>0.03898096158769798</v>
      </c>
      <c r="DE151" s="14">
        <f t="shared" si="41"/>
        <v>0.029808684556292174</v>
      </c>
      <c r="DF151" s="14">
        <f t="shared" si="42"/>
        <v>0.026604862715824188</v>
      </c>
      <c r="DG151" s="14">
        <f t="shared" si="43"/>
        <v>0.029048936955837025</v>
      </c>
      <c r="DH151" s="14">
        <f t="shared" si="44"/>
        <v>0.008131815901320198</v>
      </c>
      <c r="DI151" s="14">
        <f t="shared" si="45"/>
        <v>0.01938065743695913</v>
      </c>
      <c r="DJ151" s="14">
        <f t="shared" si="46"/>
        <v>0.013152418394636224</v>
      </c>
      <c r="DK151" s="14">
        <f t="shared" si="47"/>
        <v>0.01736294111363542</v>
      </c>
      <c r="DL151" s="14">
        <f t="shared" si="48"/>
        <v>0.023007091121256342</v>
      </c>
    </row>
    <row r="152" spans="1:116" s="9" customFormat="1" ht="12.75">
      <c r="A152" s="9" t="s">
        <v>235</v>
      </c>
      <c r="B152" s="6"/>
      <c r="C152" s="11" t="s">
        <v>465</v>
      </c>
      <c r="D152" s="3" t="s">
        <v>9</v>
      </c>
      <c r="E152" s="3" t="s">
        <v>10</v>
      </c>
      <c r="F152" s="19">
        <v>68.45</v>
      </c>
      <c r="G152" s="19">
        <v>69.89</v>
      </c>
      <c r="H152" s="19">
        <v>71.32</v>
      </c>
      <c r="I152" s="19">
        <v>72.75</v>
      </c>
      <c r="J152" s="19">
        <v>74.18</v>
      </c>
      <c r="K152" s="19">
        <v>75.61</v>
      </c>
      <c r="L152" s="19">
        <v>77.05</v>
      </c>
      <c r="M152" s="19">
        <v>78.58</v>
      </c>
      <c r="N152" s="19">
        <v>80.12</v>
      </c>
      <c r="O152" s="19">
        <v>81.66</v>
      </c>
      <c r="P152" s="19">
        <v>83.23</v>
      </c>
      <c r="Q152" s="19">
        <v>84.8</v>
      </c>
      <c r="R152" s="19">
        <v>86.38</v>
      </c>
      <c r="S152" s="19">
        <v>87.97</v>
      </c>
      <c r="T152" s="19">
        <v>89.56</v>
      </c>
      <c r="U152" s="19">
        <v>91.14</v>
      </c>
      <c r="V152" s="19">
        <v>92.72</v>
      </c>
      <c r="W152" s="19">
        <v>94.29</v>
      </c>
      <c r="X152" s="19">
        <v>95.85</v>
      </c>
      <c r="Y152" s="19">
        <v>97.4</v>
      </c>
      <c r="Z152" s="19">
        <v>98.93</v>
      </c>
      <c r="AA152" s="19">
        <v>100.46</v>
      </c>
      <c r="AB152" s="19">
        <v>101.97</v>
      </c>
      <c r="AC152" s="3">
        <v>103.46</v>
      </c>
      <c r="AE152" s="6"/>
      <c r="AF152" s="11" t="s">
        <v>465</v>
      </c>
      <c r="AG152" s="6" t="s">
        <v>9</v>
      </c>
      <c r="AH152" s="6">
        <v>5.734478523303115</v>
      </c>
      <c r="AI152" s="6">
        <v>6.763515713588068</v>
      </c>
      <c r="AJ152" s="6">
        <v>7.8214823249622585</v>
      </c>
      <c r="AK152" s="6">
        <v>7.690550558477827</v>
      </c>
      <c r="AL152" s="6">
        <v>7.920970564589895</v>
      </c>
      <c r="AM152" s="6">
        <v>7.86707534009705</v>
      </c>
      <c r="AN152" s="6">
        <v>7.160232511247281</v>
      </c>
      <c r="AO152" s="6">
        <v>7.4334941393940035</v>
      </c>
      <c r="AP152" s="6">
        <v>7.43739837226013</v>
      </c>
      <c r="AQ152" s="6">
        <v>7.4611217209614695</v>
      </c>
      <c r="AR152" s="6">
        <v>7.708564788913074</v>
      </c>
      <c r="AS152" s="6">
        <v>8.01131876872924</v>
      </c>
      <c r="AT152" s="6">
        <v>8.008927750931328</v>
      </c>
      <c r="AU152" s="6">
        <v>8.108038402418014</v>
      </c>
      <c r="AV152" s="6">
        <v>8.096628529499629</v>
      </c>
      <c r="AW152" s="6">
        <v>8.03324076454245</v>
      </c>
      <c r="AX152" s="6">
        <v>8.741883388752564</v>
      </c>
      <c r="AY152" s="6">
        <v>9.06076807715386</v>
      </c>
      <c r="AZ152" s="6">
        <v>9.307032747629512</v>
      </c>
      <c r="BA152" s="6">
        <v>9.06322738124499</v>
      </c>
      <c r="BB152" s="6">
        <v>9.356116938581504</v>
      </c>
      <c r="BC152" s="6">
        <v>9.539051704858041</v>
      </c>
      <c r="BD152" s="6">
        <v>9.597097000121611</v>
      </c>
      <c r="BE152" s="6">
        <v>10.167721952396061</v>
      </c>
      <c r="BG152" s="6"/>
      <c r="BH152" s="6" t="s">
        <v>465</v>
      </c>
      <c r="BI152" s="6" t="s">
        <v>9</v>
      </c>
      <c r="BJ152" s="6" t="s">
        <v>10</v>
      </c>
      <c r="BK152" s="6">
        <v>3.734629861668073</v>
      </c>
      <c r="BL152" s="6">
        <v>4.112532637759618</v>
      </c>
      <c r="BM152" s="6">
        <v>4.335987424283838</v>
      </c>
      <c r="BN152" s="6">
        <v>4.064246100068532</v>
      </c>
      <c r="BO152" s="6">
        <v>4.35473823852347</v>
      </c>
      <c r="BP152" s="6">
        <v>4.499792682671524</v>
      </c>
      <c r="BQ152" s="6">
        <v>4.5452955457425785</v>
      </c>
      <c r="BR152" s="6">
        <v>4.697554215449671</v>
      </c>
      <c r="BS152" s="6">
        <v>4.797122291172249</v>
      </c>
      <c r="BT152" s="6">
        <v>4.9601854224280375</v>
      </c>
      <c r="BU152" s="6">
        <v>5.047271962422101</v>
      </c>
      <c r="BV152" s="6">
        <v>5.2101149965405</v>
      </c>
      <c r="BW152" s="6">
        <v>5.323278287066493</v>
      </c>
      <c r="BX152" s="6">
        <v>5.3045417664287875</v>
      </c>
      <c r="BY152" s="6">
        <v>5.510997123590865</v>
      </c>
      <c r="BZ152" s="6">
        <v>5.425204039442955</v>
      </c>
      <c r="CA152" s="6">
        <v>5.522699572330397</v>
      </c>
      <c r="CB152" s="6">
        <v>5.675913192902796</v>
      </c>
      <c r="CC152" s="6">
        <v>5.961129423599034</v>
      </c>
      <c r="CD152" s="6">
        <v>6.035830185606344</v>
      </c>
      <c r="CE152" s="6">
        <v>6.321464433986231</v>
      </c>
      <c r="CF152" s="6">
        <v>6.227456663106935</v>
      </c>
      <c r="CG152" s="6">
        <v>6.235543781845295</v>
      </c>
      <c r="CH152" s="6">
        <v>6.791564637699498</v>
      </c>
      <c r="CK152" s="6"/>
      <c r="CL152" s="6" t="s">
        <v>465</v>
      </c>
      <c r="CM152" s="6" t="s">
        <v>9</v>
      </c>
      <c r="CO152" s="14">
        <f t="shared" si="49"/>
        <v>1.5354877821123107</v>
      </c>
      <c r="CP152" s="14">
        <f t="shared" si="35"/>
        <v>1.6446108297082411</v>
      </c>
      <c r="CQ152" s="14">
        <f t="shared" si="36"/>
        <v>1.8038526313885954</v>
      </c>
      <c r="CR152" s="14">
        <f aca="true" t="shared" si="50" ref="CR152:CR215">AK152/BN152</f>
        <v>1.8922452944835568</v>
      </c>
      <c r="CS152" s="14">
        <f aca="true" t="shared" si="51" ref="CS152:CS215">AL152/BO152</f>
        <v>1.8189315019025352</v>
      </c>
      <c r="CT152" s="14">
        <f aca="true" t="shared" si="52" ref="CT152:CT215">AM152/BP152</f>
        <v>1.7483195104505065</v>
      </c>
      <c r="CU152" s="14">
        <f aca="true" t="shared" si="53" ref="CU152:CU215">AN152/BQ152</f>
        <v>1.5753062565874343</v>
      </c>
      <c r="CV152" s="14">
        <f aca="true" t="shared" si="54" ref="CV152:CV215">AO152/BR152</f>
        <v>1.5824179559112201</v>
      </c>
      <c r="CW152" s="14">
        <f aca="true" t="shared" si="55" ref="CW152:CW215">AP152/BS152</f>
        <v>1.5503874866701992</v>
      </c>
      <c r="CX152" s="14">
        <f aca="true" t="shared" si="56" ref="CX152:CX215">AQ152/BT152</f>
        <v>1.5042021790607194</v>
      </c>
      <c r="CY152" s="14">
        <f aca="true" t="shared" si="57" ref="CY152:CY215">AR152/BU152</f>
        <v>1.527273514545046</v>
      </c>
      <c r="CZ152" s="14">
        <f aca="true" t="shared" si="58" ref="CZ152:CZ215">AS152/BV152</f>
        <v>1.5376472062610385</v>
      </c>
      <c r="DA152" s="14">
        <f aca="true" t="shared" si="59" ref="DA152:DA215">AT152/BW152</f>
        <v>1.5045104386877393</v>
      </c>
      <c r="DB152" s="14">
        <f aca="true" t="shared" si="60" ref="DB152:DB215">AU152/BX152</f>
        <v>1.5285087307129723</v>
      </c>
      <c r="DC152" s="14">
        <f aca="true" t="shared" si="61" ref="DC152:DC215">AV152/BY152</f>
        <v>1.4691766930598602</v>
      </c>
      <c r="DD152" s="14">
        <f aca="true" t="shared" si="62" ref="DD152:DD215">AW152/BZ152</f>
        <v>1.4807260162268996</v>
      </c>
      <c r="DE152" s="14">
        <f aca="true" t="shared" si="63" ref="DE152:DE215">AX152/CA152</f>
        <v>1.5829004048220892</v>
      </c>
      <c r="DF152" s="14">
        <f aca="true" t="shared" si="64" ref="DF152:DF215">AY152/CB152</f>
        <v>1.59635423749671</v>
      </c>
      <c r="DG152" s="14">
        <f aca="true" t="shared" si="65" ref="DG152:DG215">AZ152/CC152</f>
        <v>1.5612868109832763</v>
      </c>
      <c r="DH152" s="14">
        <f aca="true" t="shared" si="66" ref="DH152:DH215">BA152/CD152</f>
        <v>1.5015709691200534</v>
      </c>
      <c r="DI152" s="14">
        <f aca="true" t="shared" si="67" ref="DI152:DI215">BB152/CE152</f>
        <v>1.480055299889058</v>
      </c>
      <c r="DJ152" s="14">
        <f aca="true" t="shared" si="68" ref="DJ152:DJ215">BC152/CF152</f>
        <v>1.5317732777443243</v>
      </c>
      <c r="DK152" s="14">
        <f aca="true" t="shared" si="69" ref="DK152:DK215">BD152/CG152</f>
        <v>1.539095439929944</v>
      </c>
      <c r="DL152" s="14">
        <f aca="true" t="shared" si="70" ref="DL152:DL215">BE152/CH152</f>
        <v>1.4971103854266146</v>
      </c>
    </row>
    <row r="153" spans="1:116" s="6" customFormat="1" ht="12.75">
      <c r="A153" s="6" t="s">
        <v>235</v>
      </c>
      <c r="C153" s="11" t="s">
        <v>452</v>
      </c>
      <c r="D153" s="3" t="s">
        <v>188</v>
      </c>
      <c r="E153" s="3" t="s">
        <v>189</v>
      </c>
      <c r="F153" s="19" t="s">
        <v>454</v>
      </c>
      <c r="G153" s="19" t="s">
        <v>454</v>
      </c>
      <c r="H153" s="19" t="s">
        <v>454</v>
      </c>
      <c r="I153" s="19" t="s">
        <v>454</v>
      </c>
      <c r="J153" s="19" t="s">
        <v>454</v>
      </c>
      <c r="K153" s="19" t="s">
        <v>454</v>
      </c>
      <c r="L153" s="19" t="s">
        <v>454</v>
      </c>
      <c r="M153" s="19" t="s">
        <v>454</v>
      </c>
      <c r="N153" s="19" t="s">
        <v>454</v>
      </c>
      <c r="O153" s="19" t="s">
        <v>454</v>
      </c>
      <c r="P153" s="19" t="s">
        <v>454</v>
      </c>
      <c r="Q153" s="19" t="s">
        <v>454</v>
      </c>
      <c r="R153" s="19">
        <v>4.37</v>
      </c>
      <c r="S153" s="19">
        <v>4.36</v>
      </c>
      <c r="T153" s="19">
        <v>4.35</v>
      </c>
      <c r="U153" s="19">
        <v>4.34</v>
      </c>
      <c r="V153" s="19">
        <v>4.33</v>
      </c>
      <c r="W153" s="19">
        <v>4.31</v>
      </c>
      <c r="X153" s="19">
        <v>4.3</v>
      </c>
      <c r="Y153" s="19">
        <v>4.29</v>
      </c>
      <c r="Z153" s="19">
        <v>4.28</v>
      </c>
      <c r="AA153" s="19">
        <v>4.28</v>
      </c>
      <c r="AB153" s="19">
        <v>4.27</v>
      </c>
      <c r="AC153" s="3">
        <v>4.27</v>
      </c>
      <c r="AF153" s="11" t="s">
        <v>452</v>
      </c>
      <c r="AG153" s="6" t="s">
        <v>188</v>
      </c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6">
        <v>0.00746357005655739</v>
      </c>
      <c r="AU153" s="6">
        <v>0.00714740226970682</v>
      </c>
      <c r="AV153" s="6">
        <v>0.004897384485684119</v>
      </c>
      <c r="AW153" s="6">
        <v>0.003904165545422448</v>
      </c>
      <c r="AX153" s="6">
        <v>0.0042942004058004945</v>
      </c>
      <c r="AY153" s="6">
        <v>0.004560469191043234</v>
      </c>
      <c r="AZ153" s="6">
        <v>0.003277729815801567</v>
      </c>
      <c r="BA153" s="6">
        <v>0.003200738</v>
      </c>
      <c r="BB153" s="6">
        <v>0.003233717</v>
      </c>
      <c r="BC153" s="6">
        <v>0.0032962269999999997</v>
      </c>
      <c r="BD153" s="6">
        <v>0.00325536</v>
      </c>
      <c r="BE153" s="6">
        <v>0.0035843499999999996</v>
      </c>
      <c r="BH153" s="11" t="s">
        <v>452</v>
      </c>
      <c r="BI153" s="6" t="s">
        <v>188</v>
      </c>
      <c r="BJ153" s="6" t="s">
        <v>189</v>
      </c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6">
        <v>0.28282203839546266</v>
      </c>
      <c r="BX153" s="6">
        <v>0.2052889879411076</v>
      </c>
      <c r="BY153" s="6">
        <v>0.15666992784107323</v>
      </c>
      <c r="BZ153" s="6">
        <v>0.13537075800595222</v>
      </c>
      <c r="CA153" s="6">
        <v>0.1424883595300625</v>
      </c>
      <c r="CB153" s="6">
        <v>0.1589311210978679</v>
      </c>
      <c r="CC153" s="6">
        <v>0.1759935163625339</v>
      </c>
      <c r="CD153" s="6">
        <v>0.1562862616096</v>
      </c>
      <c r="CE153" s="6">
        <v>0.16357353191671317</v>
      </c>
      <c r="CF153" s="6">
        <v>0.1598504497744</v>
      </c>
      <c r="CG153" s="6">
        <v>0.17019194884640002</v>
      </c>
      <c r="CH153" s="6">
        <v>0.1735476815617839</v>
      </c>
      <c r="CL153" s="11" t="s">
        <v>452</v>
      </c>
      <c r="CM153" s="6" t="s">
        <v>188</v>
      </c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>
        <f t="shared" si="59"/>
        <v>0.026389633915732107</v>
      </c>
      <c r="DB153" s="14">
        <f t="shared" si="60"/>
        <v>0.034816296487160996</v>
      </c>
      <c r="DC153" s="14">
        <f t="shared" si="61"/>
        <v>0.03125925027968386</v>
      </c>
      <c r="DD153" s="14">
        <f t="shared" si="62"/>
        <v>0.028840538406756818</v>
      </c>
      <c r="DE153" s="14">
        <f t="shared" si="63"/>
        <v>0.03013720152272856</v>
      </c>
      <c r="DF153" s="14">
        <f t="shared" si="64"/>
        <v>0.028694626700801737</v>
      </c>
      <c r="DG153" s="14">
        <f t="shared" si="65"/>
        <v>0.018624150954798135</v>
      </c>
      <c r="DH153" s="14">
        <f t="shared" si="66"/>
        <v>0.02047997032519327</v>
      </c>
      <c r="DI153" s="14">
        <f t="shared" si="67"/>
        <v>0.01976919469860511</v>
      </c>
      <c r="DJ153" s="14">
        <f t="shared" si="68"/>
        <v>0.0206206926827671</v>
      </c>
      <c r="DK153" s="14">
        <f t="shared" si="69"/>
        <v>0.01912757931303787</v>
      </c>
      <c r="DL153" s="14">
        <f t="shared" si="70"/>
        <v>0.020653401807179728</v>
      </c>
    </row>
    <row r="154" spans="1:116" s="6" customFormat="1" ht="12.75">
      <c r="A154" s="6" t="s">
        <v>235</v>
      </c>
      <c r="C154" s="11" t="s">
        <v>239</v>
      </c>
      <c r="D154" s="3" t="s">
        <v>394</v>
      </c>
      <c r="E154" s="3" t="s">
        <v>395</v>
      </c>
      <c r="F154" s="19">
        <v>1.66</v>
      </c>
      <c r="G154" s="19">
        <v>1.7</v>
      </c>
      <c r="H154" s="19">
        <v>1.75</v>
      </c>
      <c r="I154" s="19">
        <v>1.79</v>
      </c>
      <c r="J154" s="19">
        <v>1.83</v>
      </c>
      <c r="K154" s="19">
        <v>1.88</v>
      </c>
      <c r="L154" s="19">
        <v>1.93</v>
      </c>
      <c r="M154" s="19">
        <v>1.97</v>
      </c>
      <c r="N154" s="19">
        <v>2.02</v>
      </c>
      <c r="O154" s="19">
        <v>2.07</v>
      </c>
      <c r="P154" s="19">
        <v>2.12</v>
      </c>
      <c r="Q154" s="19">
        <v>2.26</v>
      </c>
      <c r="R154" s="19">
        <v>2.3</v>
      </c>
      <c r="S154" s="19">
        <v>2.34</v>
      </c>
      <c r="T154" s="19">
        <v>2.37</v>
      </c>
      <c r="U154" s="19">
        <v>2.39</v>
      </c>
      <c r="V154" s="19">
        <v>2.42</v>
      </c>
      <c r="W154" s="19">
        <v>2.44</v>
      </c>
      <c r="X154" s="19">
        <v>2.46</v>
      </c>
      <c r="Y154" s="19">
        <v>2.48</v>
      </c>
      <c r="Z154" s="19">
        <v>2.5</v>
      </c>
      <c r="AA154" s="19">
        <v>2.53</v>
      </c>
      <c r="AB154" s="19">
        <v>2.56</v>
      </c>
      <c r="AC154" s="3">
        <v>2.59</v>
      </c>
      <c r="AF154" s="11" t="s">
        <v>239</v>
      </c>
      <c r="AG154" s="6" t="s">
        <v>394</v>
      </c>
      <c r="AH154" s="6">
        <v>0.05376707019790605</v>
      </c>
      <c r="AI154" s="6">
        <v>0.04800634865204405</v>
      </c>
      <c r="AJ154" s="6">
        <v>0.06005372319440455</v>
      </c>
      <c r="AK154" s="6">
        <v>0.06072723187879533</v>
      </c>
      <c r="AL154" s="6">
        <v>0.06117345784160598</v>
      </c>
      <c r="AM154" s="6">
        <v>0.0727008788838701</v>
      </c>
      <c r="AN154" s="6">
        <v>0.0784790572415959</v>
      </c>
      <c r="AO154" s="6">
        <v>0.08746496165554819</v>
      </c>
      <c r="AP154" s="6">
        <v>0.0965211384186704</v>
      </c>
      <c r="AQ154" s="6">
        <v>0.09070437916336109</v>
      </c>
      <c r="AR154" s="6">
        <v>0.0805204000905218</v>
      </c>
      <c r="AS154" s="6">
        <v>0.0969723971314772</v>
      </c>
      <c r="AT154" s="6">
        <v>0.0811313230921994</v>
      </c>
      <c r="AU154" s="6">
        <v>0.0705524409748092</v>
      </c>
      <c r="AV154" s="6">
        <v>0.063808923364779</v>
      </c>
      <c r="AW154" s="6">
        <v>0.0700344042398422</v>
      </c>
      <c r="AX154" s="6">
        <v>0.0697604710485087</v>
      </c>
      <c r="AY154" s="6">
        <v>0.0612779582702398</v>
      </c>
      <c r="AZ154" s="6">
        <v>0.0592374595823761</v>
      </c>
      <c r="BA154" s="6">
        <v>0.06499500672</v>
      </c>
      <c r="BB154" s="6">
        <v>0.06309158688</v>
      </c>
      <c r="BC154" s="6">
        <v>0.064688568</v>
      </c>
      <c r="BD154" s="6">
        <v>0.0687456</v>
      </c>
      <c r="BE154" s="6">
        <v>0.068995584</v>
      </c>
      <c r="BH154" s="11" t="s">
        <v>239</v>
      </c>
      <c r="BI154" s="6" t="s">
        <v>394</v>
      </c>
      <c r="BJ154" s="6" t="s">
        <v>395</v>
      </c>
      <c r="BK154" s="6">
        <v>0.08622770875402147</v>
      </c>
      <c r="BL154" s="6">
        <v>0.0757313148200546</v>
      </c>
      <c r="BM154" s="6">
        <v>0.09037434093400441</v>
      </c>
      <c r="BN154" s="6">
        <v>0.09304228226511865</v>
      </c>
      <c r="BO154" s="6">
        <v>0.09420459980905627</v>
      </c>
      <c r="BP154" s="6">
        <v>0.10412127364697535</v>
      </c>
      <c r="BQ154" s="6">
        <v>0.11202610641469901</v>
      </c>
      <c r="BR154" s="6">
        <v>0.12013722316927082</v>
      </c>
      <c r="BS154" s="6">
        <v>0.12866719105848015</v>
      </c>
      <c r="BT154" s="6">
        <v>0.11741618308854718</v>
      </c>
      <c r="BU154" s="6">
        <v>0.10891957854382855</v>
      </c>
      <c r="BV154" s="6">
        <v>0.12792412399733052</v>
      </c>
      <c r="BW154" s="6">
        <v>0.10877361601916402</v>
      </c>
      <c r="BX154" s="6">
        <v>0.09791135633757894</v>
      </c>
      <c r="BY154" s="6">
        <v>0.09201012232529504</v>
      </c>
      <c r="BZ154" s="6">
        <v>0.0962446269059806</v>
      </c>
      <c r="CA154" s="6">
        <v>0.0965843495980182</v>
      </c>
      <c r="CB154" s="6">
        <v>0.07867009586546098</v>
      </c>
      <c r="CC154" s="6">
        <v>0.07829377665466138</v>
      </c>
      <c r="CD154" s="6">
        <v>0.08370528324</v>
      </c>
      <c r="CE154" s="6">
        <v>0.08189181231532791</v>
      </c>
      <c r="CF154" s="6">
        <v>0.08540539976</v>
      </c>
      <c r="CG154" s="6">
        <v>0.09102747618999998</v>
      </c>
      <c r="CH154" s="6">
        <v>0.09400669652221201</v>
      </c>
      <c r="CL154" s="11" t="s">
        <v>239</v>
      </c>
      <c r="CM154" s="6" t="s">
        <v>394</v>
      </c>
      <c r="CO154" s="14">
        <f t="shared" si="49"/>
        <v>0.6235474764995246</v>
      </c>
      <c r="CP154" s="14">
        <f aca="true" t="shared" si="71" ref="CP154:CP216">AI154/BL154</f>
        <v>0.6339035413040441</v>
      </c>
      <c r="CQ154" s="14">
        <f aca="true" t="shared" si="72" ref="CQ154:CQ216">AJ154/BM154</f>
        <v>0.6644997083658801</v>
      </c>
      <c r="CR154" s="14">
        <f t="shared" si="50"/>
        <v>0.652684246348951</v>
      </c>
      <c r="CS154" s="14">
        <f t="shared" si="51"/>
        <v>0.6493680559717757</v>
      </c>
      <c r="CT154" s="14">
        <f t="shared" si="52"/>
        <v>0.6982327082394656</v>
      </c>
      <c r="CU154" s="14">
        <f t="shared" si="53"/>
        <v>0.7005425766658495</v>
      </c>
      <c r="CV154" s="14">
        <f t="shared" si="54"/>
        <v>0.7280421450420234</v>
      </c>
      <c r="CW154" s="14">
        <f t="shared" si="55"/>
        <v>0.7501612308828662</v>
      </c>
      <c r="CX154" s="14">
        <f t="shared" si="56"/>
        <v>0.7725032169965712</v>
      </c>
      <c r="CY154" s="14">
        <f t="shared" si="57"/>
        <v>0.7392647049044622</v>
      </c>
      <c r="CZ154" s="14">
        <f t="shared" si="58"/>
        <v>0.7580462081843202</v>
      </c>
      <c r="DA154" s="14">
        <f t="shared" si="59"/>
        <v>0.7458731819479595</v>
      </c>
      <c r="DB154" s="14">
        <f t="shared" si="60"/>
        <v>0.7205746464338455</v>
      </c>
      <c r="DC154" s="14">
        <f t="shared" si="61"/>
        <v>0.6934989515521698</v>
      </c>
      <c r="DD154" s="14">
        <f t="shared" si="62"/>
        <v>0.72767079567213</v>
      </c>
      <c r="DE154" s="14">
        <f t="shared" si="63"/>
        <v>0.7222751029421448</v>
      </c>
      <c r="DF154" s="14">
        <f t="shared" si="64"/>
        <v>0.7789231422195717</v>
      </c>
      <c r="DG154" s="14">
        <f t="shared" si="65"/>
        <v>0.7566049578073237</v>
      </c>
      <c r="DH154" s="14">
        <f t="shared" si="66"/>
        <v>0.776474365825227</v>
      </c>
      <c r="DI154" s="14">
        <f t="shared" si="67"/>
        <v>0.7704260669804589</v>
      </c>
      <c r="DJ154" s="14">
        <f t="shared" si="68"/>
        <v>0.7574294855100857</v>
      </c>
      <c r="DK154" s="14">
        <f t="shared" si="69"/>
        <v>0.7552181261898173</v>
      </c>
      <c r="DL154" s="14">
        <f t="shared" si="70"/>
        <v>0.7339432886432473</v>
      </c>
    </row>
    <row r="155" spans="1:116" s="6" customFormat="1" ht="12.75">
      <c r="A155" s="6" t="s">
        <v>235</v>
      </c>
      <c r="B155" s="14"/>
      <c r="C155" s="11" t="s">
        <v>450</v>
      </c>
      <c r="D155" s="3" t="s">
        <v>68</v>
      </c>
      <c r="E155" s="3" t="s">
        <v>69</v>
      </c>
      <c r="F155" s="19">
        <v>0.01</v>
      </c>
      <c r="G155" s="19">
        <v>0.01</v>
      </c>
      <c r="H155" s="19">
        <v>0.01</v>
      </c>
      <c r="I155" s="19">
        <v>0.01</v>
      </c>
      <c r="J155" s="19">
        <v>0.01</v>
      </c>
      <c r="K155" s="19">
        <v>0.01</v>
      </c>
      <c r="L155" s="19">
        <v>0.01</v>
      </c>
      <c r="M155" s="19">
        <v>0.01</v>
      </c>
      <c r="N155" s="19">
        <v>0.01</v>
      </c>
      <c r="O155" s="19">
        <v>0.012428</v>
      </c>
      <c r="P155" s="19">
        <v>0.0125</v>
      </c>
      <c r="Q155" s="19">
        <v>0.0125</v>
      </c>
      <c r="R155" s="19">
        <v>0.0125</v>
      </c>
      <c r="S155" s="19">
        <v>0.012661</v>
      </c>
      <c r="T155" s="19">
        <v>0.01</v>
      </c>
      <c r="U155" s="19">
        <v>0.01</v>
      </c>
      <c r="V155" s="19">
        <v>0.01</v>
      </c>
      <c r="W155" s="19">
        <v>0.01</v>
      </c>
      <c r="X155" s="19">
        <v>0.01</v>
      </c>
      <c r="Y155" s="19">
        <v>0.0064</v>
      </c>
      <c r="Z155" s="19">
        <v>0.007</v>
      </c>
      <c r="AA155" s="19">
        <v>0.007574</v>
      </c>
      <c r="AB155" s="19">
        <v>0.008284</v>
      </c>
      <c r="AC155" s="3">
        <v>0.008995</v>
      </c>
      <c r="AE155" s="14"/>
      <c r="AF155" s="11" t="s">
        <v>450</v>
      </c>
      <c r="AG155" s="14" t="s">
        <v>68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H155" s="11" t="s">
        <v>450</v>
      </c>
      <c r="BI155" s="6" t="s">
        <v>68</v>
      </c>
      <c r="BJ155" s="6" t="s">
        <v>69</v>
      </c>
      <c r="BK155" s="8">
        <v>0.000256</v>
      </c>
      <c r="BL155" s="8">
        <v>0.000283</v>
      </c>
      <c r="BM155" s="8">
        <v>0.000283</v>
      </c>
      <c r="BN155" s="8">
        <v>0.000283</v>
      </c>
      <c r="BO155" s="8">
        <v>0.000284</v>
      </c>
      <c r="BP155" s="8">
        <v>0.00030799999999999995</v>
      </c>
      <c r="BQ155" s="8">
        <v>0.000309</v>
      </c>
      <c r="BR155" s="8">
        <v>0.000352</v>
      </c>
      <c r="BS155" s="8">
        <v>0.000396</v>
      </c>
      <c r="BT155" s="8">
        <v>0.00039687946</v>
      </c>
      <c r="BU155" s="6">
        <v>0.00052724296</v>
      </c>
      <c r="BV155" s="8">
        <v>0.0004864712063013699</v>
      </c>
      <c r="BW155" s="6">
        <v>0.0005720510500000001</v>
      </c>
      <c r="BX155" s="6">
        <v>0.00057205105</v>
      </c>
      <c r="BY155" s="6">
        <v>0.00057205105</v>
      </c>
      <c r="BZ155" s="6">
        <v>0.0006603136399999999</v>
      </c>
      <c r="CA155" s="6">
        <v>0.00061550555</v>
      </c>
      <c r="CB155" s="6">
        <v>0.0006155055499999999</v>
      </c>
      <c r="CC155" s="6">
        <v>0.0006589600499999999</v>
      </c>
      <c r="CD155" s="6">
        <v>0.0007037681399999999</v>
      </c>
      <c r="CE155" s="6">
        <v>0.000747880831420765</v>
      </c>
      <c r="CF155" s="6">
        <v>0.00074992982</v>
      </c>
      <c r="CG155" s="6">
        <v>0.00074992982</v>
      </c>
      <c r="CH155" s="6">
        <v>0.00076679149306303</v>
      </c>
      <c r="CL155" s="11" t="s">
        <v>450</v>
      </c>
      <c r="CM155" s="6" t="s">
        <v>68</v>
      </c>
      <c r="CO155" s="14">
        <f t="shared" si="49"/>
        <v>0</v>
      </c>
      <c r="CP155" s="14">
        <f t="shared" si="71"/>
        <v>0</v>
      </c>
      <c r="CQ155" s="14">
        <f t="shared" si="72"/>
        <v>0</v>
      </c>
      <c r="CR155" s="14">
        <f t="shared" si="50"/>
        <v>0</v>
      </c>
      <c r="CS155" s="14">
        <f t="shared" si="51"/>
        <v>0</v>
      </c>
      <c r="CT155" s="14">
        <f t="shared" si="52"/>
        <v>0</v>
      </c>
      <c r="CU155" s="14">
        <f t="shared" si="53"/>
        <v>0</v>
      </c>
      <c r="CV155" s="14">
        <f t="shared" si="54"/>
        <v>0</v>
      </c>
      <c r="CW155" s="14">
        <f t="shared" si="55"/>
        <v>0</v>
      </c>
      <c r="CX155" s="14">
        <f t="shared" si="56"/>
        <v>0</v>
      </c>
      <c r="CY155" s="14">
        <f t="shared" si="57"/>
        <v>0</v>
      </c>
      <c r="CZ155" s="14">
        <f t="shared" si="58"/>
        <v>0</v>
      </c>
      <c r="DA155" s="14">
        <f t="shared" si="59"/>
        <v>0</v>
      </c>
      <c r="DB155" s="14">
        <f t="shared" si="60"/>
        <v>0</v>
      </c>
      <c r="DC155" s="14">
        <f t="shared" si="61"/>
        <v>0</v>
      </c>
      <c r="DD155" s="14">
        <f t="shared" si="62"/>
        <v>0</v>
      </c>
      <c r="DE155" s="14">
        <f t="shared" si="63"/>
        <v>0</v>
      </c>
      <c r="DF155" s="14">
        <f t="shared" si="64"/>
        <v>0</v>
      </c>
      <c r="DG155" s="14">
        <f t="shared" si="65"/>
        <v>0</v>
      </c>
      <c r="DH155" s="14">
        <f t="shared" si="66"/>
        <v>0</v>
      </c>
      <c r="DI155" s="14">
        <f t="shared" si="67"/>
        <v>0</v>
      </c>
      <c r="DJ155" s="14">
        <f t="shared" si="68"/>
        <v>0</v>
      </c>
      <c r="DK155" s="14">
        <f t="shared" si="69"/>
        <v>0</v>
      </c>
      <c r="DL155" s="14">
        <f t="shared" si="70"/>
        <v>0</v>
      </c>
    </row>
    <row r="156" spans="1:116" s="14" customFormat="1" ht="12.75">
      <c r="A156" s="14" t="s">
        <v>235</v>
      </c>
      <c r="B156" s="6"/>
      <c r="C156" s="11" t="s">
        <v>346</v>
      </c>
      <c r="D156" s="3" t="s">
        <v>299</v>
      </c>
      <c r="E156" s="3" t="s">
        <v>300</v>
      </c>
      <c r="F156" s="19">
        <v>20.05</v>
      </c>
      <c r="G156" s="19">
        <v>20.65</v>
      </c>
      <c r="H156" s="19">
        <v>20.41</v>
      </c>
      <c r="I156" s="19">
        <v>20.91</v>
      </c>
      <c r="J156" s="19">
        <v>21.33</v>
      </c>
      <c r="K156" s="19">
        <v>21.84</v>
      </c>
      <c r="L156" s="19">
        <v>22.35</v>
      </c>
      <c r="M156" s="19">
        <v>22.88</v>
      </c>
      <c r="N156" s="19">
        <v>23.23</v>
      </c>
      <c r="O156" s="19">
        <v>23.7</v>
      </c>
      <c r="P156" s="19">
        <v>24.18</v>
      </c>
      <c r="Q156" s="19">
        <v>25.04</v>
      </c>
      <c r="R156" s="19">
        <v>25.5</v>
      </c>
      <c r="S156" s="19">
        <v>25.95</v>
      </c>
      <c r="T156" s="19">
        <v>26.39</v>
      </c>
      <c r="U156" s="19">
        <v>26.84</v>
      </c>
      <c r="V156" s="19">
        <v>27.28</v>
      </c>
      <c r="W156" s="19">
        <v>27.73</v>
      </c>
      <c r="X156" s="19">
        <v>28.18</v>
      </c>
      <c r="Y156" s="19">
        <v>28.64</v>
      </c>
      <c r="Z156" s="19">
        <v>29.11</v>
      </c>
      <c r="AA156" s="19">
        <v>29.59</v>
      </c>
      <c r="AB156" s="19">
        <v>30.07</v>
      </c>
      <c r="AC156" s="3">
        <v>30.57</v>
      </c>
      <c r="AE156" s="6"/>
      <c r="AF156" s="11" t="s">
        <v>346</v>
      </c>
      <c r="AG156" s="6" t="s">
        <v>299</v>
      </c>
      <c r="AH156" s="6">
        <v>0.042697408514222504</v>
      </c>
      <c r="AI156" s="6">
        <v>0.039557792415753384</v>
      </c>
      <c r="AJ156" s="6">
        <v>0.035640922625945405</v>
      </c>
      <c r="AK156" s="6">
        <v>0.0353678706839594</v>
      </c>
      <c r="AL156" s="6">
        <v>0.0357805324812202</v>
      </c>
      <c r="AM156" s="6">
        <v>0.03580458611330031</v>
      </c>
      <c r="AN156" s="6">
        <v>0.03638548111330031</v>
      </c>
      <c r="AO156" s="6">
        <v>0.0326723201946224</v>
      </c>
      <c r="AP156" s="6">
        <v>0.0337886578311901</v>
      </c>
      <c r="AQ156" s="6">
        <v>0.03151672963188379</v>
      </c>
      <c r="AR156" s="6">
        <v>0.03251757211425387</v>
      </c>
      <c r="AS156" s="6">
        <v>0.03322882933810968</v>
      </c>
      <c r="AT156" s="6">
        <v>0.030345547020981897</v>
      </c>
      <c r="AU156" s="6">
        <v>0.026113863222388924</v>
      </c>
      <c r="AV156" s="6">
        <v>0.03167013971533279</v>
      </c>
      <c r="AW156" s="6">
        <v>0.025666268757593192</v>
      </c>
      <c r="AX156" s="6">
        <v>0.0337960355704467</v>
      </c>
      <c r="AY156" s="6">
        <v>0.031848259790286576</v>
      </c>
      <c r="AZ156" s="6">
        <v>0.026270868960930224</v>
      </c>
      <c r="BA156" s="6">
        <v>0.013673886323332312</v>
      </c>
      <c r="BB156" s="6">
        <v>0.011107792439308858</v>
      </c>
      <c r="BC156" s="6">
        <v>0.013768752212504325</v>
      </c>
      <c r="BD156" s="6">
        <v>0.013435099397540978</v>
      </c>
      <c r="BE156" s="6">
        <v>0.012731960532977336</v>
      </c>
      <c r="BG156" s="6"/>
      <c r="BH156" s="11" t="s">
        <v>346</v>
      </c>
      <c r="BI156" s="6" t="s">
        <v>299</v>
      </c>
      <c r="BJ156" s="6" t="s">
        <v>300</v>
      </c>
      <c r="BK156" s="6">
        <v>0.2262076236315483</v>
      </c>
      <c r="BL156" s="6">
        <v>0.2163605042933842</v>
      </c>
      <c r="BM156" s="6">
        <v>0.21819760423956008</v>
      </c>
      <c r="BN156" s="6">
        <v>0.22408312492542493</v>
      </c>
      <c r="BO156" s="6">
        <v>0.20998492988571232</v>
      </c>
      <c r="BP156" s="6">
        <v>0.22412627035064306</v>
      </c>
      <c r="BQ156" s="6">
        <v>0.25072581523914717</v>
      </c>
      <c r="BR156" s="6">
        <v>0.2518578747720238</v>
      </c>
      <c r="BS156" s="6">
        <v>0.2653737366058251</v>
      </c>
      <c r="BT156" s="6">
        <v>0.2966333944642104</v>
      </c>
      <c r="BU156" s="6">
        <v>0.30832749178313</v>
      </c>
      <c r="BV156" s="6">
        <v>0.31943989903247416</v>
      </c>
      <c r="BW156" s="6">
        <v>0.3266256159802862</v>
      </c>
      <c r="BX156" s="6">
        <v>0.35247856566561325</v>
      </c>
      <c r="BY156" s="6">
        <v>0.3893933519505362</v>
      </c>
      <c r="BZ156" s="6">
        <v>0.36957242763450565</v>
      </c>
      <c r="CA156" s="6">
        <v>0.3944492792049725</v>
      </c>
      <c r="CB156" s="6">
        <v>0.4014485801804957</v>
      </c>
      <c r="CC156" s="6">
        <v>0.41203223686207835</v>
      </c>
      <c r="CD156" s="6">
        <v>0.42922545165413833</v>
      </c>
      <c r="CE156" s="6">
        <v>0.44491218053317283</v>
      </c>
      <c r="CF156" s="6">
        <v>0.4801366289598615</v>
      </c>
      <c r="CG156" s="6">
        <v>0.48958827556493</v>
      </c>
      <c r="CH156" s="6">
        <v>0.49552664938556734</v>
      </c>
      <c r="CK156" s="6"/>
      <c r="CL156" s="11" t="s">
        <v>346</v>
      </c>
      <c r="CM156" s="6" t="s">
        <v>299</v>
      </c>
      <c r="CO156" s="14">
        <f t="shared" si="49"/>
        <v>0.18875318094393198</v>
      </c>
      <c r="CP156" s="14">
        <f t="shared" si="71"/>
        <v>0.1828327796930679</v>
      </c>
      <c r="CQ156" s="14">
        <f t="shared" si="72"/>
        <v>0.1633424104272707</v>
      </c>
      <c r="CR156" s="14">
        <f t="shared" si="50"/>
        <v>0.1578337087887803</v>
      </c>
      <c r="CS156" s="14">
        <f t="shared" si="51"/>
        <v>0.17039571601968928</v>
      </c>
      <c r="CT156" s="14">
        <f t="shared" si="52"/>
        <v>0.15975184906831508</v>
      </c>
      <c r="CU156" s="14">
        <f t="shared" si="53"/>
        <v>0.1451206014769366</v>
      </c>
      <c r="CV156" s="14">
        <f t="shared" si="54"/>
        <v>0.1297252278659012</v>
      </c>
      <c r="CW156" s="14">
        <f t="shared" si="55"/>
        <v>0.12732479959529056</v>
      </c>
      <c r="CX156" s="14">
        <f t="shared" si="56"/>
        <v>0.10624808339199437</v>
      </c>
      <c r="CY156" s="14">
        <f t="shared" si="57"/>
        <v>0.10546439412910326</v>
      </c>
      <c r="CZ156" s="14">
        <f t="shared" si="58"/>
        <v>0.10402216328878706</v>
      </c>
      <c r="DA156" s="14">
        <f t="shared" si="59"/>
        <v>0.09290620678940696</v>
      </c>
      <c r="DB156" s="14">
        <f t="shared" si="60"/>
        <v>0.07408638642487676</v>
      </c>
      <c r="DC156" s="14">
        <f t="shared" si="61"/>
        <v>0.0813319990099774</v>
      </c>
      <c r="DD156" s="14">
        <f t="shared" si="62"/>
        <v>0.06944854875098054</v>
      </c>
      <c r="DE156" s="14">
        <f t="shared" si="63"/>
        <v>0.08567903999866318</v>
      </c>
      <c r="DF156" s="14">
        <f t="shared" si="64"/>
        <v>0.07933334768793365</v>
      </c>
      <c r="DG156" s="14">
        <f t="shared" si="65"/>
        <v>0.0637592562198574</v>
      </c>
      <c r="DH156" s="14">
        <f t="shared" si="66"/>
        <v>0.031857119074920254</v>
      </c>
      <c r="DI156" s="14">
        <f t="shared" si="67"/>
        <v>0.02496625834338257</v>
      </c>
      <c r="DJ156" s="14">
        <f t="shared" si="68"/>
        <v>0.02867673779093277</v>
      </c>
      <c r="DK156" s="14">
        <f t="shared" si="69"/>
        <v>0.0274416281354744</v>
      </c>
      <c r="DL156" s="14">
        <f t="shared" si="70"/>
        <v>0.025693795780235923</v>
      </c>
    </row>
    <row r="157" spans="1:116" s="6" customFormat="1" ht="12.75">
      <c r="A157" s="6" t="s">
        <v>235</v>
      </c>
      <c r="C157" s="11" t="s">
        <v>346</v>
      </c>
      <c r="D157" s="3" t="s">
        <v>301</v>
      </c>
      <c r="E157" s="3" t="s">
        <v>302</v>
      </c>
      <c r="F157" s="19">
        <v>12.13</v>
      </c>
      <c r="G157" s="19">
        <v>12.45</v>
      </c>
      <c r="H157" s="19">
        <v>12.78</v>
      </c>
      <c r="I157" s="19">
        <v>13.11</v>
      </c>
      <c r="J157" s="19">
        <v>13.46</v>
      </c>
      <c r="K157" s="19">
        <v>13.87</v>
      </c>
      <c r="L157" s="19">
        <v>14.16</v>
      </c>
      <c r="M157" s="19">
        <v>14.12</v>
      </c>
      <c r="N157" s="19">
        <v>13.95</v>
      </c>
      <c r="O157" s="19">
        <v>13.96</v>
      </c>
      <c r="P157" s="19">
        <v>14.15</v>
      </c>
      <c r="Q157" s="19">
        <v>14.52</v>
      </c>
      <c r="R157" s="19">
        <v>14.89</v>
      </c>
      <c r="S157" s="19">
        <v>15.16</v>
      </c>
      <c r="T157" s="19">
        <v>15.53</v>
      </c>
      <c r="U157" s="19">
        <v>15.95</v>
      </c>
      <c r="V157" s="19">
        <v>16.4</v>
      </c>
      <c r="W157" s="19">
        <v>16.81</v>
      </c>
      <c r="X157" s="19">
        <v>17.17</v>
      </c>
      <c r="Y157" s="19">
        <v>17.52</v>
      </c>
      <c r="Z157" s="19">
        <v>17.86</v>
      </c>
      <c r="AA157" s="19">
        <v>18.2</v>
      </c>
      <c r="AB157" s="19">
        <v>18.54</v>
      </c>
      <c r="AC157" s="3">
        <v>18.86</v>
      </c>
      <c r="AF157" s="11" t="s">
        <v>346</v>
      </c>
      <c r="AG157" s="6" t="s">
        <v>301</v>
      </c>
      <c r="AH157" s="6">
        <v>0.14486097486566832</v>
      </c>
      <c r="AI157" s="6">
        <v>0.04352860604046538</v>
      </c>
      <c r="AJ157" s="6">
        <v>0.03634024022558891</v>
      </c>
      <c r="AK157" s="6">
        <v>0.05426547402018058</v>
      </c>
      <c r="AL157" s="6">
        <v>0.00683886816426247</v>
      </c>
      <c r="AM157" s="6">
        <v>0.002498092643729662</v>
      </c>
      <c r="AN157" s="6">
        <v>0.0014729361642624702</v>
      </c>
      <c r="AO157" s="6">
        <v>0.0014067432765821602</v>
      </c>
      <c r="AP157" s="6">
        <v>0.0017163626847952799</v>
      </c>
      <c r="AQ157" s="6">
        <v>0.0016513875724755898</v>
      </c>
      <c r="AR157" s="6">
        <v>0.00399895016426247</v>
      </c>
      <c r="AS157" s="6">
        <v>0.00446930757247559</v>
      </c>
      <c r="AT157" s="6">
        <v>0.00440611216426247</v>
      </c>
      <c r="AU157" s="6">
        <v>0.00459135716426247</v>
      </c>
      <c r="AV157" s="6">
        <v>0.0048103801642624695</v>
      </c>
      <c r="AW157" s="6">
        <v>0.00492257335788401</v>
      </c>
      <c r="AX157" s="6">
        <v>0.005139298491376673</v>
      </c>
      <c r="AY157" s="6">
        <v>0.010323692439746504</v>
      </c>
      <c r="AZ157" s="6">
        <v>0.017829148739746507</v>
      </c>
      <c r="BA157" s="6">
        <v>0.080519785868</v>
      </c>
      <c r="BB157" s="6">
        <v>0.092053798092</v>
      </c>
      <c r="BC157" s="6">
        <v>0.092987704724</v>
      </c>
      <c r="BD157" s="6">
        <v>0.13095354925199998</v>
      </c>
      <c r="BE157" s="6">
        <v>0.15692791825199998</v>
      </c>
      <c r="BH157" s="11" t="s">
        <v>346</v>
      </c>
      <c r="BI157" s="6" t="s">
        <v>301</v>
      </c>
      <c r="BJ157" s="6" t="s">
        <v>302</v>
      </c>
      <c r="BK157" s="6">
        <v>0.17546152001577497</v>
      </c>
      <c r="BL157" s="6">
        <v>0.06688580282315713</v>
      </c>
      <c r="BM157" s="6">
        <v>0.0644517093959605</v>
      </c>
      <c r="BN157" s="6">
        <v>0.08622218071665726</v>
      </c>
      <c r="BO157" s="6">
        <v>0.03419057207858421</v>
      </c>
      <c r="BP157" s="6">
        <v>0.03311480368750675</v>
      </c>
      <c r="BQ157" s="6">
        <v>0.029876882959332978</v>
      </c>
      <c r="BR157" s="6">
        <v>0.027867118371766194</v>
      </c>
      <c r="BS157" s="6">
        <v>0.024623677779979314</v>
      </c>
      <c r="BT157" s="6">
        <v>0.020114330376558028</v>
      </c>
      <c r="BU157" s="6">
        <v>0.0203228428133481</v>
      </c>
      <c r="BV157" s="6">
        <v>0.02085411081497469</v>
      </c>
      <c r="BW157" s="6">
        <v>0.020423098659446505</v>
      </c>
      <c r="BX157" s="6">
        <v>0.022027273999446508</v>
      </c>
      <c r="BY157" s="6">
        <v>0.0212925667794465</v>
      </c>
      <c r="BZ157" s="6">
        <v>0.02237158410056591</v>
      </c>
      <c r="CA157" s="6">
        <v>0.021593401</v>
      </c>
      <c r="CB157" s="6">
        <v>0.02822000732</v>
      </c>
      <c r="CC157" s="6">
        <v>0.031424247300000006</v>
      </c>
      <c r="CD157" s="6">
        <v>0.07777824279000001</v>
      </c>
      <c r="CE157" s="6">
        <v>0.09243379865163931</v>
      </c>
      <c r="CF157" s="6">
        <v>0.09979478500000001</v>
      </c>
      <c r="CG157" s="6">
        <v>0.133349367404</v>
      </c>
      <c r="CH157" s="6">
        <v>0.1663626426932551</v>
      </c>
      <c r="CL157" s="11" t="s">
        <v>346</v>
      </c>
      <c r="CM157" s="6" t="s">
        <v>301</v>
      </c>
      <c r="CO157" s="14">
        <f t="shared" si="49"/>
        <v>0.8255996805034204</v>
      </c>
      <c r="CP157" s="14">
        <f t="shared" si="71"/>
        <v>0.6507899165919101</v>
      </c>
      <c r="CQ157" s="14">
        <f t="shared" si="72"/>
        <v>0.563836716918272</v>
      </c>
      <c r="CR157" s="14">
        <f t="shared" si="50"/>
        <v>0.6293679140232769</v>
      </c>
      <c r="CS157" s="14">
        <f t="shared" si="51"/>
        <v>0.2000220455084488</v>
      </c>
      <c r="CT157" s="14">
        <f t="shared" si="52"/>
        <v>0.07543733815556694</v>
      </c>
      <c r="CU157" s="14">
        <f t="shared" si="53"/>
        <v>0.04930019528032299</v>
      </c>
      <c r="CV157" s="14">
        <f t="shared" si="54"/>
        <v>0.05048039979646457</v>
      </c>
      <c r="CW157" s="14">
        <f t="shared" si="55"/>
        <v>0.06970375019245893</v>
      </c>
      <c r="CX157" s="14">
        <f t="shared" si="56"/>
        <v>0.08210005213000662</v>
      </c>
      <c r="CY157" s="14">
        <f t="shared" si="57"/>
        <v>0.19677119982623437</v>
      </c>
      <c r="CZ157" s="14">
        <f t="shared" si="58"/>
        <v>0.21431302500158955</v>
      </c>
      <c r="DA157" s="14">
        <f t="shared" si="59"/>
        <v>0.21574160893672548</v>
      </c>
      <c r="DB157" s="14">
        <f t="shared" si="60"/>
        <v>0.20843964461411973</v>
      </c>
      <c r="DC157" s="14">
        <f t="shared" si="61"/>
        <v>0.22591828472769573</v>
      </c>
      <c r="DD157" s="14">
        <f t="shared" si="62"/>
        <v>0.2200368706907746</v>
      </c>
      <c r="DE157" s="14">
        <f t="shared" si="63"/>
        <v>0.2380031978925725</v>
      </c>
      <c r="DF157" s="14">
        <f t="shared" si="64"/>
        <v>0.3658288363529207</v>
      </c>
      <c r="DG157" s="14">
        <f t="shared" si="65"/>
        <v>0.5673691582660917</v>
      </c>
      <c r="DH157" s="14">
        <f t="shared" si="66"/>
        <v>1.0352482002634351</v>
      </c>
      <c r="DI157" s="14">
        <f t="shared" si="67"/>
        <v>0.9958889435987431</v>
      </c>
      <c r="DJ157" s="14">
        <f t="shared" si="68"/>
        <v>0.9317892184847133</v>
      </c>
      <c r="DK157" s="14">
        <f t="shared" si="69"/>
        <v>0.982033524428042</v>
      </c>
      <c r="DL157" s="14">
        <f t="shared" si="70"/>
        <v>0.9432882028770655</v>
      </c>
    </row>
    <row r="158" spans="1:116" s="6" customFormat="1" ht="12.75">
      <c r="A158" s="6" t="s">
        <v>235</v>
      </c>
      <c r="C158" s="11" t="s">
        <v>346</v>
      </c>
      <c r="D158" s="6" t="s">
        <v>303</v>
      </c>
      <c r="E158" s="3" t="s">
        <v>304</v>
      </c>
      <c r="F158" s="19">
        <v>1.37</v>
      </c>
      <c r="G158" s="19">
        <v>1.41</v>
      </c>
      <c r="H158" s="19">
        <v>1.46</v>
      </c>
      <c r="I158" s="19">
        <v>1.16</v>
      </c>
      <c r="J158" s="19">
        <v>1.17</v>
      </c>
      <c r="K158" s="19">
        <v>1.18</v>
      </c>
      <c r="L158" s="19">
        <v>1.21</v>
      </c>
      <c r="M158" s="19">
        <v>1.24</v>
      </c>
      <c r="N158" s="19">
        <v>1.28</v>
      </c>
      <c r="O158" s="19">
        <v>1.32</v>
      </c>
      <c r="P158" s="19">
        <v>1.35</v>
      </c>
      <c r="Q158" s="19">
        <v>1.46</v>
      </c>
      <c r="R158" s="19">
        <v>1.51</v>
      </c>
      <c r="S158" s="19">
        <v>1.55</v>
      </c>
      <c r="T158" s="19">
        <v>1.6</v>
      </c>
      <c r="U158" s="19">
        <v>1.65</v>
      </c>
      <c r="V158" s="19">
        <v>1.7</v>
      </c>
      <c r="W158" s="19">
        <v>1.75</v>
      </c>
      <c r="X158" s="19">
        <v>1.8</v>
      </c>
      <c r="Y158" s="19">
        <v>1.85</v>
      </c>
      <c r="Z158" s="19">
        <v>1.89</v>
      </c>
      <c r="AA158" s="19">
        <v>1.93</v>
      </c>
      <c r="AB158" s="19">
        <v>1.96</v>
      </c>
      <c r="AC158" s="3">
        <v>1.99</v>
      </c>
      <c r="AF158" s="11" t="s">
        <v>346</v>
      </c>
      <c r="AG158" s="6" t="s">
        <v>303</v>
      </c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6">
        <v>0.01154944</v>
      </c>
      <c r="AX158" s="6">
        <v>0.008737299999999998</v>
      </c>
      <c r="AY158" s="6">
        <v>0.006168652</v>
      </c>
      <c r="AZ158" s="6">
        <v>0.010013454</v>
      </c>
      <c r="BA158" s="6">
        <v>0.011831481999999999</v>
      </c>
      <c r="BB158" s="6">
        <v>0.013934566</v>
      </c>
      <c r="BC158" s="6">
        <v>0.014011548</v>
      </c>
      <c r="BD158" s="6">
        <v>0.014170988999999998</v>
      </c>
      <c r="BE158" s="6">
        <v>0.014542219999999998</v>
      </c>
      <c r="BH158" s="11" t="s">
        <v>346</v>
      </c>
      <c r="BI158" s="6" t="s">
        <v>303</v>
      </c>
      <c r="BJ158" s="6" t="s">
        <v>304</v>
      </c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6">
        <v>0.0342628551</v>
      </c>
      <c r="BV158" s="6">
        <v>0.0187314075974843</v>
      </c>
      <c r="BW158" s="6">
        <v>0.0175905030488367</v>
      </c>
      <c r="BX158" s="6">
        <v>0.021644068848999998</v>
      </c>
      <c r="BY158" s="6">
        <v>0.020342937845000002</v>
      </c>
      <c r="BZ158" s="6">
        <v>0.032359821845</v>
      </c>
      <c r="CA158" s="6">
        <v>0.0309245204229576</v>
      </c>
      <c r="CB158" s="6">
        <v>0.030073518845</v>
      </c>
      <c r="CC158" s="6">
        <v>0.034616196918009004</v>
      </c>
      <c r="CD158" s="6">
        <v>0.038686847547999996</v>
      </c>
      <c r="CE158" s="6">
        <v>0.0416561495495191</v>
      </c>
      <c r="CF158" s="6">
        <v>0.04731632832200001</v>
      </c>
      <c r="CG158" s="6">
        <v>0.049605985962</v>
      </c>
      <c r="CH158" s="6">
        <v>0.0505105919044156</v>
      </c>
      <c r="CL158" s="11" t="s">
        <v>346</v>
      </c>
      <c r="CM158" s="6" t="s">
        <v>303</v>
      </c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>
        <f t="shared" si="57"/>
        <v>0</v>
      </c>
      <c r="CZ158" s="14">
        <f t="shared" si="58"/>
        <v>0</v>
      </c>
      <c r="DA158" s="14">
        <f t="shared" si="59"/>
        <v>0</v>
      </c>
      <c r="DB158" s="14">
        <f t="shared" si="60"/>
        <v>0</v>
      </c>
      <c r="DC158" s="14">
        <f t="shared" si="61"/>
        <v>0</v>
      </c>
      <c r="DD158" s="14">
        <f t="shared" si="62"/>
        <v>0.35690678568381967</v>
      </c>
      <c r="DE158" s="14">
        <f t="shared" si="63"/>
        <v>0.282536313595138</v>
      </c>
      <c r="DF158" s="14">
        <f t="shared" si="64"/>
        <v>0.20511906278056302</v>
      </c>
      <c r="DG158" s="14">
        <f t="shared" si="65"/>
        <v>0.2892707718215724</v>
      </c>
      <c r="DH158" s="14">
        <f t="shared" si="66"/>
        <v>0.30582698642788886</v>
      </c>
      <c r="DI158" s="14">
        <f t="shared" si="67"/>
        <v>0.3345140189549965</v>
      </c>
      <c r="DJ158" s="14">
        <f t="shared" si="68"/>
        <v>0.2961250058256369</v>
      </c>
      <c r="DK158" s="14">
        <f t="shared" si="69"/>
        <v>0.28567094726945846</v>
      </c>
      <c r="DL158" s="14">
        <f t="shared" si="70"/>
        <v>0.2879043672170614</v>
      </c>
    </row>
    <row r="159" spans="1:116" s="14" customFormat="1" ht="12.75">
      <c r="A159" s="14" t="s">
        <v>235</v>
      </c>
      <c r="C159" s="11" t="s">
        <v>239</v>
      </c>
      <c r="D159" s="6" t="s">
        <v>396</v>
      </c>
      <c r="E159" s="3" t="s">
        <v>397</v>
      </c>
      <c r="F159" s="19">
        <v>0.01</v>
      </c>
      <c r="G159" s="19">
        <v>0.01</v>
      </c>
      <c r="H159" s="19">
        <v>0.01</v>
      </c>
      <c r="I159" s="19">
        <v>0.01</v>
      </c>
      <c r="J159" s="19">
        <v>0.01</v>
      </c>
      <c r="K159" s="19">
        <v>0.01</v>
      </c>
      <c r="L159" s="19">
        <v>0.01</v>
      </c>
      <c r="M159" s="19">
        <v>0.01</v>
      </c>
      <c r="N159" s="19">
        <v>0.01</v>
      </c>
      <c r="O159" s="19">
        <v>0.01</v>
      </c>
      <c r="P159" s="19">
        <v>0.01</v>
      </c>
      <c r="Q159" s="19">
        <v>0.01</v>
      </c>
      <c r="R159" s="19">
        <v>0.01</v>
      </c>
      <c r="S159" s="19">
        <v>0.01</v>
      </c>
      <c r="T159" s="19">
        <v>0.01</v>
      </c>
      <c r="U159" s="19">
        <v>0.01</v>
      </c>
      <c r="V159" s="19">
        <v>0.01</v>
      </c>
      <c r="W159" s="19">
        <v>0.01039</v>
      </c>
      <c r="X159" s="19">
        <v>0.01</v>
      </c>
      <c r="Y159" s="19">
        <v>0.0118</v>
      </c>
      <c r="Z159" s="19">
        <v>0.01</v>
      </c>
      <c r="AA159" s="19">
        <v>0.012088</v>
      </c>
      <c r="AB159" s="19">
        <v>0.012329</v>
      </c>
      <c r="AC159" s="3">
        <v>0.01257</v>
      </c>
      <c r="AF159" s="11" t="s">
        <v>239</v>
      </c>
      <c r="AG159" s="6" t="s">
        <v>396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G159" s="6"/>
      <c r="BH159" s="11" t="s">
        <v>239</v>
      </c>
      <c r="BI159" s="6" t="s">
        <v>396</v>
      </c>
      <c r="BJ159" s="6" t="s">
        <v>397</v>
      </c>
      <c r="BK159" s="6">
        <v>0.0018979999999999997</v>
      </c>
      <c r="BL159" s="6">
        <v>0.0019149999999999998</v>
      </c>
      <c r="BM159" s="6">
        <v>0.0019149999999999998</v>
      </c>
      <c r="BN159" s="6">
        <v>0.0019149999999999998</v>
      </c>
      <c r="BO159" s="6">
        <v>0.0019839999999999997</v>
      </c>
      <c r="BP159" s="6">
        <v>0.0019649999999999997</v>
      </c>
      <c r="BQ159" s="6">
        <v>0.0019649999999999997</v>
      </c>
      <c r="BR159" s="6">
        <v>0.0019649999999999997</v>
      </c>
      <c r="BS159" s="6">
        <v>0.001965</v>
      </c>
      <c r="BT159" s="6">
        <v>0.00196391298</v>
      </c>
      <c r="BU159" s="6">
        <v>0.00204765582</v>
      </c>
      <c r="BV159" s="6">
        <v>0.0020532658359452053</v>
      </c>
      <c r="BW159" s="6">
        <v>0.00208952724</v>
      </c>
      <c r="BX159" s="6">
        <v>0.00208952724</v>
      </c>
      <c r="BY159" s="6">
        <v>0.00208952724</v>
      </c>
      <c r="BZ159" s="6">
        <v>0.0021313986599999996</v>
      </c>
      <c r="CA159" s="6">
        <v>0.00213139866</v>
      </c>
      <c r="CB159" s="6">
        <v>0.0021313986599999996</v>
      </c>
      <c r="CC159" s="6">
        <v>0.0021313986599999996</v>
      </c>
      <c r="CD159" s="6">
        <v>0.0021313986599999996</v>
      </c>
      <c r="CE159" s="6">
        <v>0.00212730850751366</v>
      </c>
      <c r="CF159" s="6">
        <v>0.00213313675</v>
      </c>
      <c r="CG159" s="6">
        <v>0.00221997127</v>
      </c>
      <c r="CH159" s="6">
        <v>0.00220331061983359</v>
      </c>
      <c r="CK159" s="6"/>
      <c r="CL159" s="11" t="s">
        <v>239</v>
      </c>
      <c r="CM159" s="6" t="s">
        <v>396</v>
      </c>
      <c r="CO159" s="14">
        <f t="shared" si="49"/>
        <v>0</v>
      </c>
      <c r="CP159" s="14">
        <f t="shared" si="71"/>
        <v>0</v>
      </c>
      <c r="CQ159" s="14">
        <f t="shared" si="72"/>
        <v>0</v>
      </c>
      <c r="CR159" s="14">
        <f t="shared" si="50"/>
        <v>0</v>
      </c>
      <c r="CS159" s="14">
        <f t="shared" si="51"/>
        <v>0</v>
      </c>
      <c r="CT159" s="14">
        <f t="shared" si="52"/>
        <v>0</v>
      </c>
      <c r="CU159" s="14">
        <f t="shared" si="53"/>
        <v>0</v>
      </c>
      <c r="CV159" s="14">
        <f t="shared" si="54"/>
        <v>0</v>
      </c>
      <c r="CW159" s="14">
        <f t="shared" si="55"/>
        <v>0</v>
      </c>
      <c r="CX159" s="14">
        <f t="shared" si="56"/>
        <v>0</v>
      </c>
      <c r="CY159" s="14">
        <f t="shared" si="57"/>
        <v>0</v>
      </c>
      <c r="CZ159" s="14">
        <f t="shared" si="58"/>
        <v>0</v>
      </c>
      <c r="DA159" s="14">
        <f t="shared" si="59"/>
        <v>0</v>
      </c>
      <c r="DB159" s="14">
        <f t="shared" si="60"/>
        <v>0</v>
      </c>
      <c r="DC159" s="14">
        <f t="shared" si="61"/>
        <v>0</v>
      </c>
      <c r="DD159" s="14">
        <f t="shared" si="62"/>
        <v>0</v>
      </c>
      <c r="DE159" s="14">
        <f t="shared" si="63"/>
        <v>0</v>
      </c>
      <c r="DF159" s="14">
        <f t="shared" si="64"/>
        <v>0</v>
      </c>
      <c r="DG159" s="14">
        <f t="shared" si="65"/>
        <v>0</v>
      </c>
      <c r="DH159" s="14">
        <f t="shared" si="66"/>
        <v>0</v>
      </c>
      <c r="DI159" s="14">
        <f t="shared" si="67"/>
        <v>0</v>
      </c>
      <c r="DJ159" s="14">
        <f t="shared" si="68"/>
        <v>0</v>
      </c>
      <c r="DK159" s="14">
        <f t="shared" si="69"/>
        <v>0</v>
      </c>
      <c r="DL159" s="14">
        <f t="shared" si="70"/>
        <v>0</v>
      </c>
    </row>
    <row r="160" spans="1:116" s="6" customFormat="1" ht="12.75">
      <c r="A160" s="6" t="s">
        <v>235</v>
      </c>
      <c r="C160" s="11" t="s">
        <v>239</v>
      </c>
      <c r="D160" s="3" t="s">
        <v>398</v>
      </c>
      <c r="E160" s="3" t="s">
        <v>399</v>
      </c>
      <c r="F160" s="19">
        <v>14.01</v>
      </c>
      <c r="G160" s="19">
        <v>15.02</v>
      </c>
      <c r="H160" s="19">
        <v>15.42</v>
      </c>
      <c r="I160" s="19">
        <v>15.831</v>
      </c>
      <c r="J160" s="19">
        <v>16.25</v>
      </c>
      <c r="K160" s="19">
        <v>16.6</v>
      </c>
      <c r="L160" s="19">
        <v>16.96</v>
      </c>
      <c r="M160" s="19">
        <v>17.29</v>
      </c>
      <c r="N160" s="19">
        <v>17.7</v>
      </c>
      <c r="O160" s="19">
        <v>18.15</v>
      </c>
      <c r="P160" s="19">
        <v>18.6</v>
      </c>
      <c r="Q160" s="19">
        <v>19.06</v>
      </c>
      <c r="R160" s="19">
        <v>19.52</v>
      </c>
      <c r="S160" s="19">
        <v>19.98</v>
      </c>
      <c r="T160" s="19">
        <v>20.45</v>
      </c>
      <c r="U160" s="19">
        <v>20.94</v>
      </c>
      <c r="V160" s="19">
        <v>21.43</v>
      </c>
      <c r="W160" s="19">
        <v>21.94</v>
      </c>
      <c r="X160" s="19">
        <v>22.46</v>
      </c>
      <c r="Y160" s="19">
        <v>22.98</v>
      </c>
      <c r="Z160" s="19">
        <v>23.52</v>
      </c>
      <c r="AA160" s="19">
        <v>24.06</v>
      </c>
      <c r="AB160" s="19">
        <v>24.61</v>
      </c>
      <c r="AC160" s="3">
        <v>25.16</v>
      </c>
      <c r="AF160" s="11" t="s">
        <v>239</v>
      </c>
      <c r="AG160" s="6" t="s">
        <v>398</v>
      </c>
      <c r="AH160" s="6">
        <v>0.0019001592796812255</v>
      </c>
      <c r="AI160" s="6">
        <v>0.0022536791477547778</v>
      </c>
      <c r="AJ160" s="6">
        <v>0.0022312864063265426</v>
      </c>
      <c r="AK160" s="6">
        <v>0.0033834193413922473</v>
      </c>
      <c r="AL160" s="6">
        <v>0.0035712284056157472</v>
      </c>
      <c r="AM160" s="6">
        <v>0.0035345867740260613</v>
      </c>
      <c r="AN160" s="6">
        <v>0.00455676445438112</v>
      </c>
      <c r="AO160" s="6">
        <v>0.005657517000000001</v>
      </c>
      <c r="AP160" s="6">
        <v>0.005750468000000001</v>
      </c>
      <c r="AQ160" s="6">
        <v>0.0055915520000000005</v>
      </c>
      <c r="AR160" s="6">
        <v>0.009122554</v>
      </c>
      <c r="AS160" s="6">
        <v>0.009452832434022753</v>
      </c>
      <c r="AT160" s="6">
        <v>0.008608858217011375</v>
      </c>
      <c r="AU160" s="6">
        <v>0.00896728143402275</v>
      </c>
      <c r="AV160" s="6">
        <v>0.009681973302068256</v>
      </c>
      <c r="AW160" s="6">
        <v>0.011977853302068254</v>
      </c>
      <c r="AX160" s="6">
        <v>0.012287445736091009</v>
      </c>
      <c r="AY160" s="6">
        <v>0.011133834472182014</v>
      </c>
      <c r="AZ160" s="6">
        <v>0.011695620387125138</v>
      </c>
      <c r="BA160" s="6">
        <v>0.014735693199999999</v>
      </c>
      <c r="BB160" s="6">
        <v>0.016909788800000002</v>
      </c>
      <c r="BC160" s="6">
        <v>0.019169706999999998</v>
      </c>
      <c r="BD160" s="6">
        <v>0.021642934799999996</v>
      </c>
      <c r="BE160" s="6">
        <v>0.022983795799999995</v>
      </c>
      <c r="BH160" s="11" t="s">
        <v>239</v>
      </c>
      <c r="BI160" s="6" t="s">
        <v>398</v>
      </c>
      <c r="BJ160" s="6" t="s">
        <v>399</v>
      </c>
      <c r="BK160" s="6">
        <v>0.008265694144717636</v>
      </c>
      <c r="BL160" s="6">
        <v>0.007600334580272988</v>
      </c>
      <c r="BM160" s="6">
        <v>0.009738560784102093</v>
      </c>
      <c r="BN160" s="6">
        <v>0.010930797191796468</v>
      </c>
      <c r="BO160" s="6">
        <v>0.012712303141111617</v>
      </c>
      <c r="BP160" s="6">
        <v>0.01101827658431982</v>
      </c>
      <c r="BQ160" s="6">
        <v>0.013892088503700729</v>
      </c>
      <c r="BR160" s="6">
        <v>0.01647626311869446</v>
      </c>
      <c r="BS160" s="6">
        <v>0.01657142906395181</v>
      </c>
      <c r="BT160" s="6">
        <v>0.016204792488182993</v>
      </c>
      <c r="BU160" s="6">
        <v>0.017922902629172736</v>
      </c>
      <c r="BV160" s="6">
        <v>0.021883478182953768</v>
      </c>
      <c r="BW160" s="6">
        <v>0.02353296229818876</v>
      </c>
      <c r="BX160" s="6">
        <v>0.02307198244648572</v>
      </c>
      <c r="BY160" s="6">
        <v>0.02702134338436554</v>
      </c>
      <c r="BZ160" s="6">
        <v>0.03040466502076072</v>
      </c>
      <c r="CA160" s="6">
        <v>0.034239644808960475</v>
      </c>
      <c r="CB160" s="6">
        <v>0.03543099209629455</v>
      </c>
      <c r="CC160" s="6">
        <v>0.04940226653179958</v>
      </c>
      <c r="CD160" s="6">
        <v>0.05686020328</v>
      </c>
      <c r="CE160" s="6">
        <v>0.057889534576502706</v>
      </c>
      <c r="CF160" s="6">
        <v>0.06191147072999999</v>
      </c>
      <c r="CG160" s="6">
        <v>0.05865236837174839</v>
      </c>
      <c r="CH160" s="6">
        <v>0.062164297884468596</v>
      </c>
      <c r="CL160" s="11" t="s">
        <v>239</v>
      </c>
      <c r="CM160" s="6" t="s">
        <v>398</v>
      </c>
      <c r="CO160" s="14">
        <f t="shared" si="49"/>
        <v>0.22988502192469362</v>
      </c>
      <c r="CP160" s="14">
        <f t="shared" si="71"/>
        <v>0.2965236758924145</v>
      </c>
      <c r="CQ160" s="14">
        <f t="shared" si="72"/>
        <v>0.22911870201283238</v>
      </c>
      <c r="CR160" s="14">
        <f t="shared" si="50"/>
        <v>0.30953088617648983</v>
      </c>
      <c r="CS160" s="14">
        <f t="shared" si="51"/>
        <v>0.28092693872807256</v>
      </c>
      <c r="CT160" s="14">
        <f t="shared" si="52"/>
        <v>0.3207930702208142</v>
      </c>
      <c r="CU160" s="14">
        <f t="shared" si="53"/>
        <v>0.3280114759682994</v>
      </c>
      <c r="CV160" s="14">
        <f t="shared" si="54"/>
        <v>0.34337379533474516</v>
      </c>
      <c r="CW160" s="14">
        <f t="shared" si="55"/>
        <v>0.3470109896864066</v>
      </c>
      <c r="CX160" s="14">
        <f t="shared" si="56"/>
        <v>0.345055452211284</v>
      </c>
      <c r="CY160" s="14">
        <f t="shared" si="57"/>
        <v>0.5089886492577049</v>
      </c>
      <c r="CZ160" s="14">
        <f t="shared" si="58"/>
        <v>0.431962065399004</v>
      </c>
      <c r="DA160" s="14">
        <f t="shared" si="59"/>
        <v>0.3658212726441994</v>
      </c>
      <c r="DB160" s="14">
        <f t="shared" si="60"/>
        <v>0.38866540640024755</v>
      </c>
      <c r="DC160" s="14">
        <f t="shared" si="61"/>
        <v>0.3583083625542546</v>
      </c>
      <c r="DD160" s="14">
        <f t="shared" si="62"/>
        <v>0.39394787917872515</v>
      </c>
      <c r="DE160" s="14">
        <f t="shared" si="63"/>
        <v>0.3588660397807456</v>
      </c>
      <c r="DF160" s="14">
        <f t="shared" si="64"/>
        <v>0.31423998633519534</v>
      </c>
      <c r="DG160" s="14">
        <f t="shared" si="65"/>
        <v>0.23674258709561077</v>
      </c>
      <c r="DH160" s="14">
        <f t="shared" si="66"/>
        <v>0.2591565339194475</v>
      </c>
      <c r="DI160" s="14">
        <f t="shared" si="67"/>
        <v>0.29210441790049674</v>
      </c>
      <c r="DJ160" s="14">
        <f t="shared" si="68"/>
        <v>0.30963094195581875</v>
      </c>
      <c r="DK160" s="14">
        <f t="shared" si="69"/>
        <v>0.3690035952653012</v>
      </c>
      <c r="DL160" s="14">
        <f t="shared" si="70"/>
        <v>0.36972662094109116</v>
      </c>
    </row>
    <row r="161" spans="1:116" s="6" customFormat="1" ht="12.75">
      <c r="A161" s="6" t="s">
        <v>235</v>
      </c>
      <c r="C161" s="11" t="s">
        <v>451</v>
      </c>
      <c r="D161" s="3" t="s">
        <v>138</v>
      </c>
      <c r="E161" s="3" t="s">
        <v>139</v>
      </c>
      <c r="F161" s="19">
        <v>14.14</v>
      </c>
      <c r="G161" s="19">
        <v>14.25</v>
      </c>
      <c r="H161" s="19">
        <v>14.31</v>
      </c>
      <c r="I161" s="19">
        <v>14.36</v>
      </c>
      <c r="J161" s="19">
        <v>14.42</v>
      </c>
      <c r="K161" s="19">
        <v>14.48</v>
      </c>
      <c r="L161" s="19">
        <v>14.56</v>
      </c>
      <c r="M161" s="19">
        <v>14.66</v>
      </c>
      <c r="N161" s="19">
        <v>14.76</v>
      </c>
      <c r="O161" s="19">
        <v>14.85</v>
      </c>
      <c r="P161" s="19">
        <v>14.95</v>
      </c>
      <c r="Q161" s="19">
        <v>15.05</v>
      </c>
      <c r="R161" s="19">
        <v>15.16</v>
      </c>
      <c r="S161" s="19">
        <v>15.26</v>
      </c>
      <c r="T161" s="19">
        <v>15.36</v>
      </c>
      <c r="U161" s="19">
        <v>15.46</v>
      </c>
      <c r="V161" s="19">
        <v>15.55</v>
      </c>
      <c r="W161" s="19">
        <v>15.64</v>
      </c>
      <c r="X161" s="19">
        <v>15.73</v>
      </c>
      <c r="Y161" s="19">
        <v>15.81</v>
      </c>
      <c r="Z161" s="19">
        <v>15.9</v>
      </c>
      <c r="AA161" s="19">
        <v>15.98</v>
      </c>
      <c r="AB161" s="19">
        <v>16.07</v>
      </c>
      <c r="AC161" s="3">
        <v>16.15</v>
      </c>
      <c r="AF161" s="11" t="s">
        <v>451</v>
      </c>
      <c r="AG161" s="6" t="s">
        <v>138</v>
      </c>
      <c r="AH161" s="6">
        <v>3.15527352274117</v>
      </c>
      <c r="AI161" s="6">
        <v>2.9370342678512196</v>
      </c>
      <c r="AJ161" s="6">
        <v>2.53842269590676</v>
      </c>
      <c r="AK161" s="6">
        <v>2.7246681671108</v>
      </c>
      <c r="AL161" s="6">
        <v>2.7631382053999998</v>
      </c>
      <c r="AM161" s="6">
        <v>2.9214391078300004</v>
      </c>
      <c r="AN161" s="6">
        <v>2.74106001167</v>
      </c>
      <c r="AO161" s="6">
        <v>2.7296687490900005</v>
      </c>
      <c r="AP161" s="6">
        <v>2.4224229573300002</v>
      </c>
      <c r="AQ161" s="6">
        <v>2.6038191473216914</v>
      </c>
      <c r="AR161" s="6">
        <v>2.6339659000768503</v>
      </c>
      <c r="AS161" s="6">
        <v>2.949546256986956</v>
      </c>
      <c r="AT161" s="6">
        <v>2.926511931697247</v>
      </c>
      <c r="AU161" s="6">
        <v>2.9759675476693808</v>
      </c>
      <c r="AV161" s="6">
        <v>2.911689586504435</v>
      </c>
      <c r="AW161" s="6">
        <v>2.9079092071398773</v>
      </c>
      <c r="AX161" s="6">
        <v>3.249394449044545</v>
      </c>
      <c r="AY161" s="6">
        <v>2.890973225306049</v>
      </c>
      <c r="AZ161" s="6">
        <v>2.7811105583453744</v>
      </c>
      <c r="BA161" s="6">
        <v>2.5665260264375425</v>
      </c>
      <c r="BB161" s="6">
        <v>2.4825966714177925</v>
      </c>
      <c r="BC161" s="6">
        <v>2.628887095117401</v>
      </c>
      <c r="BD161" s="6">
        <v>2.599845077487647</v>
      </c>
      <c r="BE161" s="6">
        <v>2.528072308443811</v>
      </c>
      <c r="BH161" s="11" t="s">
        <v>451</v>
      </c>
      <c r="BI161" s="6" t="s">
        <v>138</v>
      </c>
      <c r="BJ161" s="6" t="s">
        <v>139</v>
      </c>
      <c r="BK161" s="6">
        <v>3.1968391758984955</v>
      </c>
      <c r="BL161" s="6">
        <v>2.9776890938526854</v>
      </c>
      <c r="BM161" s="6">
        <v>2.8692636378457754</v>
      </c>
      <c r="BN161" s="6">
        <v>2.8213697327030274</v>
      </c>
      <c r="BO161" s="6">
        <v>2.888976818897838</v>
      </c>
      <c r="BP161" s="6">
        <v>3.0110687667653964</v>
      </c>
      <c r="BQ161" s="6">
        <v>3.1237337988534852</v>
      </c>
      <c r="BR161" s="6">
        <v>3.2265623153235787</v>
      </c>
      <c r="BS161" s="6">
        <v>3.216159306364381</v>
      </c>
      <c r="BT161" s="6">
        <v>3.2353593521678707</v>
      </c>
      <c r="BU161" s="6">
        <v>3.3114755997128853</v>
      </c>
      <c r="BV161" s="6">
        <v>3.4956659914315726</v>
      </c>
      <c r="BW161" s="6">
        <v>3.468414577449345</v>
      </c>
      <c r="BX161" s="6">
        <v>3.5392879370210317</v>
      </c>
      <c r="BY161" s="6">
        <v>3.5068264426050377</v>
      </c>
      <c r="BZ161" s="6">
        <v>3.575569509935812</v>
      </c>
      <c r="CA161" s="6">
        <v>3.7334777726269834</v>
      </c>
      <c r="CB161" s="6">
        <v>3.708610371907852</v>
      </c>
      <c r="CC161" s="6">
        <v>3.7016789183074645</v>
      </c>
      <c r="CD161" s="6">
        <v>3.693569160292</v>
      </c>
      <c r="CE161" s="6">
        <v>3.805346022919999</v>
      </c>
      <c r="CF161" s="6">
        <v>3.9275869553635987</v>
      </c>
      <c r="CG161" s="6">
        <v>3.9387377792307987</v>
      </c>
      <c r="CH161" s="6">
        <v>4.018961108278399</v>
      </c>
      <c r="CL161" s="11" t="s">
        <v>451</v>
      </c>
      <c r="CM161" s="6" t="s">
        <v>138</v>
      </c>
      <c r="CO161" s="14">
        <f t="shared" si="49"/>
        <v>0.9869978904567062</v>
      </c>
      <c r="CP161" s="14">
        <f t="shared" si="71"/>
        <v>0.9863468533080246</v>
      </c>
      <c r="CQ161" s="14">
        <f t="shared" si="72"/>
        <v>0.8846948263745437</v>
      </c>
      <c r="CR161" s="14">
        <f t="shared" si="50"/>
        <v>0.9657253126127564</v>
      </c>
      <c r="CS161" s="14">
        <f t="shared" si="51"/>
        <v>0.9564418057373523</v>
      </c>
      <c r="CT161" s="14">
        <f t="shared" si="52"/>
        <v>0.9702332740040077</v>
      </c>
      <c r="CU161" s="14">
        <f t="shared" si="53"/>
        <v>0.8774947508894839</v>
      </c>
      <c r="CV161" s="14">
        <f t="shared" si="54"/>
        <v>0.8459990796168005</v>
      </c>
      <c r="CW161" s="14">
        <f t="shared" si="55"/>
        <v>0.7532036589531884</v>
      </c>
      <c r="CX161" s="14">
        <f t="shared" si="56"/>
        <v>0.8048005998397018</v>
      </c>
      <c r="CY161" s="14">
        <f t="shared" si="57"/>
        <v>0.7954054984748258</v>
      </c>
      <c r="CZ161" s="14">
        <f t="shared" si="58"/>
        <v>0.843772335290831</v>
      </c>
      <c r="DA161" s="14">
        <f t="shared" si="59"/>
        <v>0.8437607057485583</v>
      </c>
      <c r="DB161" s="14">
        <f t="shared" si="60"/>
        <v>0.8408379314213724</v>
      </c>
      <c r="DC161" s="14">
        <f t="shared" si="61"/>
        <v>0.8302918990029896</v>
      </c>
      <c r="DD161" s="14">
        <f t="shared" si="62"/>
        <v>0.8132716198243003</v>
      </c>
      <c r="DE161" s="14">
        <f t="shared" si="63"/>
        <v>0.8703398404748441</v>
      </c>
      <c r="DF161" s="14">
        <f t="shared" si="64"/>
        <v>0.7795300490999871</v>
      </c>
      <c r="DG161" s="14">
        <f t="shared" si="65"/>
        <v>0.7513105862831004</v>
      </c>
      <c r="DH161" s="14">
        <f t="shared" si="66"/>
        <v>0.6948634004282844</v>
      </c>
      <c r="DI161" s="14">
        <f t="shared" si="67"/>
        <v>0.6523970899005903</v>
      </c>
      <c r="DJ161" s="14">
        <f t="shared" si="68"/>
        <v>0.6693389923620494</v>
      </c>
      <c r="DK161" s="14">
        <f t="shared" si="69"/>
        <v>0.6600706173426387</v>
      </c>
      <c r="DL161" s="14">
        <f t="shared" si="70"/>
        <v>0.6290362709000586</v>
      </c>
    </row>
    <row r="162" spans="1:116" s="14" customFormat="1" ht="12.75">
      <c r="A162" s="14" t="s">
        <v>235</v>
      </c>
      <c r="C162" s="11" t="s">
        <v>450</v>
      </c>
      <c r="D162" s="3" t="s">
        <v>70</v>
      </c>
      <c r="E162" s="3" t="s">
        <v>71</v>
      </c>
      <c r="F162" s="19">
        <v>0.19</v>
      </c>
      <c r="G162" s="19">
        <v>0.19</v>
      </c>
      <c r="H162" s="19">
        <v>0.17</v>
      </c>
      <c r="I162" s="19">
        <v>0.17</v>
      </c>
      <c r="J162" s="19">
        <v>0.18</v>
      </c>
      <c r="K162" s="19">
        <v>0.18</v>
      </c>
      <c r="L162" s="19">
        <v>0.18</v>
      </c>
      <c r="M162" s="19">
        <v>0.19</v>
      </c>
      <c r="N162" s="19">
        <v>0.19</v>
      </c>
      <c r="O162" s="19">
        <v>0.19</v>
      </c>
      <c r="P162" s="19">
        <v>0.19</v>
      </c>
      <c r="Q162" s="19">
        <v>0.19</v>
      </c>
      <c r="R162" s="19">
        <v>0.19</v>
      </c>
      <c r="S162" s="19">
        <v>0.2</v>
      </c>
      <c r="T162" s="19">
        <v>0.2</v>
      </c>
      <c r="U162" s="19">
        <v>0.2</v>
      </c>
      <c r="V162" s="19">
        <v>0.21</v>
      </c>
      <c r="W162" s="19">
        <v>0.21</v>
      </c>
      <c r="X162" s="19">
        <v>0.206</v>
      </c>
      <c r="Y162" s="19">
        <v>0.21</v>
      </c>
      <c r="Z162" s="19">
        <v>0.22</v>
      </c>
      <c r="AA162" s="19">
        <v>0.22</v>
      </c>
      <c r="AB162" s="19">
        <v>0.22</v>
      </c>
      <c r="AC162" s="3">
        <v>0.22</v>
      </c>
      <c r="AF162" s="11" t="s">
        <v>450</v>
      </c>
      <c r="AG162" s="14" t="s">
        <v>70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G162" s="6"/>
      <c r="BH162" s="11" t="s">
        <v>450</v>
      </c>
      <c r="BI162" s="6" t="s">
        <v>70</v>
      </c>
      <c r="BJ162" s="6" t="s">
        <v>71</v>
      </c>
      <c r="BK162" s="6">
        <v>0.23780899999999996</v>
      </c>
      <c r="BL162" s="6">
        <v>0.22241399999999997</v>
      </c>
      <c r="BM162" s="6">
        <v>0.21486099999999997</v>
      </c>
      <c r="BN162" s="6">
        <v>0.197605</v>
      </c>
      <c r="BO162" s="6">
        <v>0.186142</v>
      </c>
      <c r="BP162" s="6">
        <v>0.155318</v>
      </c>
      <c r="BQ162" s="6">
        <v>0.152365</v>
      </c>
      <c r="BR162" s="6">
        <v>0.15352099999999996</v>
      </c>
      <c r="BS162" s="6">
        <v>0.14334</v>
      </c>
      <c r="BT162" s="6">
        <v>0.15188946092005</v>
      </c>
      <c r="BU162" s="6">
        <v>0.14703059721</v>
      </c>
      <c r="BV162" s="6">
        <v>0.139531399703555</v>
      </c>
      <c r="BW162" s="6">
        <v>0.13816811531696</v>
      </c>
      <c r="BX162" s="6">
        <v>0.13886735743045003</v>
      </c>
      <c r="BY162" s="6">
        <v>0.14447729009571397</v>
      </c>
      <c r="BZ162" s="6">
        <v>0.15239765116811</v>
      </c>
      <c r="CA162" s="6">
        <v>0.152425807683836</v>
      </c>
      <c r="CB162" s="6">
        <v>0.16066608481415004</v>
      </c>
      <c r="CC162" s="6">
        <v>0.1612</v>
      </c>
      <c r="CD162" s="6">
        <v>0.155508695933248</v>
      </c>
      <c r="CE162" s="6">
        <v>0.155069469498829</v>
      </c>
      <c r="CF162" s="6">
        <v>0.156971656161206</v>
      </c>
      <c r="CG162" s="6">
        <v>0.150245558448212</v>
      </c>
      <c r="CH162" s="6">
        <v>0.154618076510031</v>
      </c>
      <c r="CK162" s="6"/>
      <c r="CL162" s="11" t="s">
        <v>450</v>
      </c>
      <c r="CM162" s="6" t="s">
        <v>70</v>
      </c>
      <c r="CO162" s="14">
        <f t="shared" si="49"/>
        <v>0</v>
      </c>
      <c r="CP162" s="14">
        <f t="shared" si="71"/>
        <v>0</v>
      </c>
      <c r="CQ162" s="14">
        <f t="shared" si="72"/>
        <v>0</v>
      </c>
      <c r="CR162" s="14">
        <f t="shared" si="50"/>
        <v>0</v>
      </c>
      <c r="CS162" s="14">
        <f t="shared" si="51"/>
        <v>0</v>
      </c>
      <c r="CT162" s="14">
        <f t="shared" si="52"/>
        <v>0</v>
      </c>
      <c r="CU162" s="14">
        <f t="shared" si="53"/>
        <v>0</v>
      </c>
      <c r="CV162" s="14">
        <f t="shared" si="54"/>
        <v>0</v>
      </c>
      <c r="CW162" s="14">
        <f t="shared" si="55"/>
        <v>0</v>
      </c>
      <c r="CX162" s="14">
        <f t="shared" si="56"/>
        <v>0</v>
      </c>
      <c r="CY162" s="14">
        <f t="shared" si="57"/>
        <v>0</v>
      </c>
      <c r="CZ162" s="14">
        <f t="shared" si="58"/>
        <v>0</v>
      </c>
      <c r="DA162" s="14">
        <f t="shared" si="59"/>
        <v>0</v>
      </c>
      <c r="DB162" s="14">
        <f t="shared" si="60"/>
        <v>0</v>
      </c>
      <c r="DC162" s="14">
        <f t="shared" si="61"/>
        <v>0</v>
      </c>
      <c r="DD162" s="14">
        <f t="shared" si="62"/>
        <v>0</v>
      </c>
      <c r="DE162" s="14">
        <f t="shared" si="63"/>
        <v>0</v>
      </c>
      <c r="DF162" s="14">
        <f t="shared" si="64"/>
        <v>0</v>
      </c>
      <c r="DG162" s="14">
        <f t="shared" si="65"/>
        <v>0</v>
      </c>
      <c r="DH162" s="14">
        <f t="shared" si="66"/>
        <v>0</v>
      </c>
      <c r="DI162" s="14">
        <f t="shared" si="67"/>
        <v>0</v>
      </c>
      <c r="DJ162" s="14">
        <f t="shared" si="68"/>
        <v>0</v>
      </c>
      <c r="DK162" s="14">
        <f t="shared" si="69"/>
        <v>0</v>
      </c>
      <c r="DL162" s="14">
        <f t="shared" si="70"/>
        <v>0</v>
      </c>
    </row>
    <row r="163" spans="1:116" s="6" customFormat="1" ht="12.75">
      <c r="A163" s="6" t="s">
        <v>235</v>
      </c>
      <c r="C163" s="11" t="s">
        <v>239</v>
      </c>
      <c r="D163" s="3" t="s">
        <v>400</v>
      </c>
      <c r="E163" s="3" t="s">
        <v>401</v>
      </c>
      <c r="F163" s="19">
        <v>0.14</v>
      </c>
      <c r="G163" s="19">
        <v>0.14</v>
      </c>
      <c r="H163" s="19">
        <v>0.14</v>
      </c>
      <c r="I163" s="19">
        <v>0.15</v>
      </c>
      <c r="J163" s="19">
        <v>0.15</v>
      </c>
      <c r="K163" s="19">
        <v>0.15</v>
      </c>
      <c r="L163" s="19">
        <v>0.16</v>
      </c>
      <c r="M163" s="19">
        <v>0.16</v>
      </c>
      <c r="N163" s="19">
        <v>0.16</v>
      </c>
      <c r="O163" s="19">
        <v>0.17</v>
      </c>
      <c r="P163" s="19">
        <v>0.17</v>
      </c>
      <c r="Q163" s="19">
        <v>0.172</v>
      </c>
      <c r="R163" s="19">
        <v>0.18</v>
      </c>
      <c r="S163" s="19">
        <v>0.18</v>
      </c>
      <c r="T163" s="19">
        <v>0.19</v>
      </c>
      <c r="U163" s="19">
        <v>0.19</v>
      </c>
      <c r="V163" s="19">
        <v>0.2</v>
      </c>
      <c r="W163" s="19">
        <v>0.2</v>
      </c>
      <c r="X163" s="19">
        <v>0.2</v>
      </c>
      <c r="Y163" s="19">
        <v>0.202</v>
      </c>
      <c r="Z163" s="19">
        <v>0.2</v>
      </c>
      <c r="AA163" s="19">
        <v>0.204863</v>
      </c>
      <c r="AB163" s="19">
        <v>0.20783</v>
      </c>
      <c r="AC163" s="3">
        <v>0.210798</v>
      </c>
      <c r="AF163" s="11" t="s">
        <v>239</v>
      </c>
      <c r="AG163" s="6" t="s">
        <v>400</v>
      </c>
      <c r="AH163" s="6">
        <v>0.0028670889080400002</v>
      </c>
      <c r="AI163" s="6">
        <v>0.00280140470216</v>
      </c>
      <c r="AJ163" s="6">
        <v>0.00426523388904</v>
      </c>
      <c r="AK163" s="6">
        <v>0.0029245650596000003</v>
      </c>
      <c r="AL163" s="6">
        <v>0.00414468</v>
      </c>
      <c r="AM163" s="6">
        <v>0.005004112999999999</v>
      </c>
      <c r="AN163" s="6">
        <v>0.004157508</v>
      </c>
      <c r="AO163" s="6">
        <v>0.002646426</v>
      </c>
      <c r="AP163" s="6">
        <v>0.0054407480000000005</v>
      </c>
      <c r="AQ163" s="6">
        <v>0.005382912</v>
      </c>
      <c r="AR163" s="6">
        <v>0.0047433119999999995</v>
      </c>
      <c r="AS163" s="6">
        <v>0.0035482400000000002</v>
      </c>
      <c r="AT163" s="6">
        <v>0.003536964</v>
      </c>
      <c r="AU163" s="6">
        <v>0.003525678</v>
      </c>
      <c r="AV163" s="6">
        <v>0.0038788159999999998</v>
      </c>
      <c r="AW163" s="6">
        <v>0.0043310399999999995</v>
      </c>
      <c r="AX163" s="6">
        <v>0.0048804799999999995</v>
      </c>
      <c r="AY163" s="6">
        <v>0.0049022399999999995</v>
      </c>
      <c r="AZ163" s="6">
        <v>0.003997224</v>
      </c>
      <c r="BA163" s="6">
        <v>0.00327232</v>
      </c>
      <c r="BB163" s="6">
        <v>0.00357035</v>
      </c>
      <c r="BC163" s="6">
        <v>0.003874875</v>
      </c>
      <c r="BD163" s="6">
        <v>0.003418128</v>
      </c>
      <c r="BE163" s="6">
        <v>0.0032771199999999997</v>
      </c>
      <c r="BH163" s="11" t="s">
        <v>239</v>
      </c>
      <c r="BI163" s="6" t="s">
        <v>400</v>
      </c>
      <c r="BJ163" s="6" t="s">
        <v>401</v>
      </c>
      <c r="BK163" s="6">
        <v>0.02755138872063605</v>
      </c>
      <c r="BL163" s="6">
        <v>0.02651390957410063</v>
      </c>
      <c r="BM163" s="6">
        <v>0.020866646287529517</v>
      </c>
      <c r="BN163" s="6">
        <v>0.01782385740811514</v>
      </c>
      <c r="BO163" s="6">
        <v>0.021556887339144938</v>
      </c>
      <c r="BP163" s="6">
        <v>0.02264260522357917</v>
      </c>
      <c r="BQ163" s="6">
        <v>0.022279695226702572</v>
      </c>
      <c r="BR163" s="6">
        <v>0.02177456325793656</v>
      </c>
      <c r="BS163" s="6">
        <v>0.02384967273451106</v>
      </c>
      <c r="BT163" s="6">
        <v>0.02610536897382818</v>
      </c>
      <c r="BU163" s="6">
        <v>0.024848483351481262</v>
      </c>
      <c r="BV163" s="6">
        <v>0.02548059524641375</v>
      </c>
      <c r="BW163" s="6">
        <v>0.02622896857538567</v>
      </c>
      <c r="BX163" s="6">
        <v>0.027831323105257922</v>
      </c>
      <c r="BY163" s="6">
        <v>0.02750668261863269</v>
      </c>
      <c r="BZ163" s="6">
        <v>0.027958906618632692</v>
      </c>
      <c r="CA163" s="6">
        <v>0.02813247476756406</v>
      </c>
      <c r="CB163" s="6">
        <v>0.026530472153401798</v>
      </c>
      <c r="CC163" s="6">
        <v>0.0258048187462674</v>
      </c>
      <c r="CD163" s="6">
        <v>0.024979609419999996</v>
      </c>
      <c r="CE163" s="6">
        <v>0.025151642125683098</v>
      </c>
      <c r="CF163" s="6">
        <v>0.025507220839999997</v>
      </c>
      <c r="CG163" s="6">
        <v>0.02831453618</v>
      </c>
      <c r="CH163" s="6">
        <v>0.0281479183243999</v>
      </c>
      <c r="CL163" s="11" t="s">
        <v>239</v>
      </c>
      <c r="CM163" s="6" t="s">
        <v>400</v>
      </c>
      <c r="CO163" s="14">
        <f t="shared" si="49"/>
        <v>0.10406331735621531</v>
      </c>
      <c r="CP163" s="14">
        <f t="shared" si="71"/>
        <v>0.10565792624172157</v>
      </c>
      <c r="CQ163" s="14">
        <f t="shared" si="72"/>
        <v>0.20440437961461116</v>
      </c>
      <c r="CR163" s="14">
        <f t="shared" si="50"/>
        <v>0.16408148879537468</v>
      </c>
      <c r="CS163" s="14">
        <f t="shared" si="51"/>
        <v>0.19226709008557635</v>
      </c>
      <c r="CT163" s="14">
        <f t="shared" si="52"/>
        <v>0.22100429480565698</v>
      </c>
      <c r="CU163" s="14">
        <f t="shared" si="53"/>
        <v>0.18660524561472278</v>
      </c>
      <c r="CV163" s="14">
        <f t="shared" si="54"/>
        <v>0.12153750082842237</v>
      </c>
      <c r="CW163" s="14">
        <f t="shared" si="55"/>
        <v>0.22812673618481588</v>
      </c>
      <c r="CX163" s="14">
        <f t="shared" si="56"/>
        <v>0.20619942224898694</v>
      </c>
      <c r="CY163" s="14">
        <f t="shared" si="57"/>
        <v>0.19088939686603618</v>
      </c>
      <c r="CZ163" s="14">
        <f t="shared" si="58"/>
        <v>0.1392526338449411</v>
      </c>
      <c r="DA163" s="14">
        <f t="shared" si="59"/>
        <v>0.13484952676786652</v>
      </c>
      <c r="DB163" s="14">
        <f t="shared" si="60"/>
        <v>0.126680215190126</v>
      </c>
      <c r="DC163" s="14">
        <f t="shared" si="61"/>
        <v>0.14101358763533836</v>
      </c>
      <c r="DD163" s="14">
        <f t="shared" si="62"/>
        <v>0.15490734523622818</v>
      </c>
      <c r="DE163" s="14">
        <f t="shared" si="63"/>
        <v>0.173482071532045</v>
      </c>
      <c r="DF163" s="14">
        <f t="shared" si="64"/>
        <v>0.18477771415656555</v>
      </c>
      <c r="DG163" s="14">
        <f t="shared" si="65"/>
        <v>0.15490223121905045</v>
      </c>
      <c r="DH163" s="14">
        <f t="shared" si="66"/>
        <v>0.13099964635075548</v>
      </c>
      <c r="DI163" s="14">
        <f t="shared" si="67"/>
        <v>0.14195295806766461</v>
      </c>
      <c r="DJ163" s="14">
        <f t="shared" si="68"/>
        <v>0.15191286515712782</v>
      </c>
      <c r="DK163" s="14">
        <f t="shared" si="69"/>
        <v>0.12071990084069956</v>
      </c>
      <c r="DL163" s="14">
        <f t="shared" si="70"/>
        <v>0.11642495058539525</v>
      </c>
    </row>
    <row r="164" spans="1:116" s="6" customFormat="1" ht="12.75">
      <c r="A164" s="6" t="s">
        <v>235</v>
      </c>
      <c r="C164" s="11" t="s">
        <v>239</v>
      </c>
      <c r="D164" s="3" t="s">
        <v>402</v>
      </c>
      <c r="E164" s="3" t="s">
        <v>403</v>
      </c>
      <c r="F164" s="19">
        <v>3.11</v>
      </c>
      <c r="G164" s="19">
        <v>3.12</v>
      </c>
      <c r="H164" s="19">
        <v>3.16</v>
      </c>
      <c r="I164" s="19">
        <v>3.2</v>
      </c>
      <c r="J164" s="19">
        <v>3.23</v>
      </c>
      <c r="K164" s="19">
        <v>3.25</v>
      </c>
      <c r="L164" s="19">
        <v>3.28</v>
      </c>
      <c r="M164" s="19">
        <v>3.3</v>
      </c>
      <c r="N164" s="19">
        <v>3.32</v>
      </c>
      <c r="O164" s="19">
        <v>3.33</v>
      </c>
      <c r="P164" s="19">
        <v>3.36</v>
      </c>
      <c r="Q164" s="19">
        <v>3.4</v>
      </c>
      <c r="R164" s="19">
        <v>3.45</v>
      </c>
      <c r="S164" s="19">
        <v>3.5</v>
      </c>
      <c r="T164" s="19">
        <v>3.56</v>
      </c>
      <c r="U164" s="19">
        <v>3.6</v>
      </c>
      <c r="V164" s="19">
        <v>3.65</v>
      </c>
      <c r="W164" s="19">
        <v>3.68</v>
      </c>
      <c r="X164" s="19">
        <v>3.72</v>
      </c>
      <c r="Y164" s="19">
        <v>3.75</v>
      </c>
      <c r="Z164" s="19">
        <v>3.78</v>
      </c>
      <c r="AA164" s="19">
        <v>3.82</v>
      </c>
      <c r="AB164" s="19">
        <v>3.85</v>
      </c>
      <c r="AC164" s="3">
        <v>3.88</v>
      </c>
      <c r="AF164" s="11" t="s">
        <v>239</v>
      </c>
      <c r="AG164" s="6" t="s">
        <v>402</v>
      </c>
      <c r="AH164" s="6">
        <v>0.343385370574334</v>
      </c>
      <c r="AI164" s="6">
        <v>0.3602116788388964</v>
      </c>
      <c r="AJ164" s="6">
        <v>0.39110887904225417</v>
      </c>
      <c r="AK164" s="6">
        <v>0.4197831121440775</v>
      </c>
      <c r="AL164" s="6">
        <v>0.45515697022001833</v>
      </c>
      <c r="AM164" s="6">
        <v>0.4819417277117454</v>
      </c>
      <c r="AN164" s="6">
        <v>0.548012174372969</v>
      </c>
      <c r="AO164" s="6">
        <v>0.5423910919937612</v>
      </c>
      <c r="AP164" s="6">
        <v>0.5771979555134049</v>
      </c>
      <c r="AQ164" s="6">
        <v>0.6006224775047511</v>
      </c>
      <c r="AR164" s="6">
        <v>0.6124888600224163</v>
      </c>
      <c r="AS164" s="6">
        <v>0.6346894052751375</v>
      </c>
      <c r="AT164" s="6">
        <v>0.6195166215651526</v>
      </c>
      <c r="AU164" s="6">
        <v>0.6383864665396195</v>
      </c>
      <c r="AV164" s="6">
        <v>0.6544798576239625</v>
      </c>
      <c r="AW164" s="6">
        <v>0.6572493004089126</v>
      </c>
      <c r="AX164" s="6">
        <v>0.6794564532652451</v>
      </c>
      <c r="AY164" s="6">
        <v>0.7117252687633272</v>
      </c>
      <c r="AZ164" s="6">
        <v>0.6747602520422211</v>
      </c>
      <c r="BA164" s="6">
        <v>0.7069486883848528</v>
      </c>
      <c r="BB164" s="6">
        <v>0.7250954506261456</v>
      </c>
      <c r="BC164" s="6">
        <v>0.7111010895554088</v>
      </c>
      <c r="BD164" s="6">
        <v>0.7392085390327376</v>
      </c>
      <c r="BE164" s="6">
        <v>0.6851541868782509</v>
      </c>
      <c r="BH164" s="11" t="s">
        <v>239</v>
      </c>
      <c r="BI164" s="6" t="s">
        <v>402</v>
      </c>
      <c r="BJ164" s="6" t="s">
        <v>403</v>
      </c>
      <c r="BK164" s="6">
        <v>0.5090226914610073</v>
      </c>
      <c r="BL164" s="6">
        <v>0.5076026664219339</v>
      </c>
      <c r="BM164" s="6">
        <v>0.5214629537545918</v>
      </c>
      <c r="BN164" s="6">
        <v>0.5421723685860169</v>
      </c>
      <c r="BO164" s="6">
        <v>0.5785554652989382</v>
      </c>
      <c r="BP164" s="6">
        <v>0.5948763349597802</v>
      </c>
      <c r="BQ164" s="6">
        <v>0.6439583731872567</v>
      </c>
      <c r="BR164" s="6">
        <v>0.6502979963059747</v>
      </c>
      <c r="BS164" s="6">
        <v>0.6801822543018887</v>
      </c>
      <c r="BT164" s="6">
        <v>0.7037119757374046</v>
      </c>
      <c r="BU164" s="6">
        <v>0.7295388486367865</v>
      </c>
      <c r="BV164" s="6">
        <v>0.7334205837572269</v>
      </c>
      <c r="BW164" s="6">
        <v>0.7400395863391072</v>
      </c>
      <c r="BX164" s="6">
        <v>0.7481402646721527</v>
      </c>
      <c r="BY164" s="6">
        <v>0.7898648393948338</v>
      </c>
      <c r="BZ164" s="6">
        <v>0.8076029818015247</v>
      </c>
      <c r="CA164" s="6">
        <v>0.8133640912683349</v>
      </c>
      <c r="CB164" s="6">
        <v>0.8170658688449461</v>
      </c>
      <c r="CC164" s="6">
        <v>0.7931941283688608</v>
      </c>
      <c r="CD164" s="6">
        <v>0.8299683269971999</v>
      </c>
      <c r="CE164" s="6">
        <v>0.8637515734019998</v>
      </c>
      <c r="CF164" s="6">
        <v>0.8586317897483999</v>
      </c>
      <c r="CG164" s="6">
        <v>0.9011936286</v>
      </c>
      <c r="CH164" s="6">
        <v>0.8749828792813898</v>
      </c>
      <c r="CL164" s="11" t="s">
        <v>239</v>
      </c>
      <c r="CM164" s="6" t="s">
        <v>402</v>
      </c>
      <c r="CO164" s="14">
        <f t="shared" si="49"/>
        <v>0.6745973732305377</v>
      </c>
      <c r="CP164" s="14">
        <f t="shared" si="71"/>
        <v>0.7096331494434628</v>
      </c>
      <c r="CQ164" s="14">
        <f t="shared" si="72"/>
        <v>0.7500223673153122</v>
      </c>
      <c r="CR164" s="14">
        <f t="shared" si="50"/>
        <v>0.7742613538916967</v>
      </c>
      <c r="CS164" s="14">
        <f t="shared" si="51"/>
        <v>0.7867127657066377</v>
      </c>
      <c r="CT164" s="14">
        <f t="shared" si="52"/>
        <v>0.810154479828702</v>
      </c>
      <c r="CU164" s="14">
        <f t="shared" si="53"/>
        <v>0.8510055885454144</v>
      </c>
      <c r="CV164" s="14">
        <f t="shared" si="54"/>
        <v>0.8340654516465068</v>
      </c>
      <c r="CW164" s="14">
        <f t="shared" si="55"/>
        <v>0.848593082020079</v>
      </c>
      <c r="CX164" s="14">
        <f t="shared" si="56"/>
        <v>0.8535061192832077</v>
      </c>
      <c r="CY164" s="14">
        <f t="shared" si="57"/>
        <v>0.8395561952141557</v>
      </c>
      <c r="CZ164" s="14">
        <f t="shared" si="58"/>
        <v>0.8653825912871149</v>
      </c>
      <c r="DA164" s="14">
        <f t="shared" si="59"/>
        <v>0.8371398408966633</v>
      </c>
      <c r="DB164" s="14">
        <f t="shared" si="60"/>
        <v>0.8532978328861512</v>
      </c>
      <c r="DC164" s="14">
        <f t="shared" si="61"/>
        <v>0.8285972801693536</v>
      </c>
      <c r="DD164" s="14">
        <f t="shared" si="62"/>
        <v>0.8138272334542188</v>
      </c>
      <c r="DE164" s="14">
        <f t="shared" si="63"/>
        <v>0.8353656874693369</v>
      </c>
      <c r="DF164" s="14">
        <f t="shared" si="64"/>
        <v>0.871074531322016</v>
      </c>
      <c r="DG164" s="14">
        <f t="shared" si="65"/>
        <v>0.8506874016198414</v>
      </c>
      <c r="DH164" s="14">
        <f t="shared" si="66"/>
        <v>0.8517779117458272</v>
      </c>
      <c r="DI164" s="14">
        <f t="shared" si="67"/>
        <v>0.839472219738207</v>
      </c>
      <c r="DJ164" s="14">
        <f t="shared" si="68"/>
        <v>0.8281793174275306</v>
      </c>
      <c r="DK164" s="14">
        <f t="shared" si="69"/>
        <v>0.8202549547327522</v>
      </c>
      <c r="DL164" s="14">
        <f t="shared" si="70"/>
        <v>0.7830486779820853</v>
      </c>
    </row>
    <row r="165" spans="1:116" s="14" customFormat="1" ht="12.75">
      <c r="A165" s="14" t="s">
        <v>235</v>
      </c>
      <c r="B165" s="6"/>
      <c r="C165" s="11" t="s">
        <v>450</v>
      </c>
      <c r="D165" s="3" t="s">
        <v>72</v>
      </c>
      <c r="E165" s="3" t="s">
        <v>73</v>
      </c>
      <c r="F165" s="19">
        <v>2.73</v>
      </c>
      <c r="G165" s="19">
        <v>2.86</v>
      </c>
      <c r="H165" s="19">
        <v>2.96</v>
      </c>
      <c r="I165" s="19">
        <v>3.06</v>
      </c>
      <c r="J165" s="19">
        <v>3.16</v>
      </c>
      <c r="K165" s="19">
        <v>3.27</v>
      </c>
      <c r="L165" s="19">
        <v>3.38</v>
      </c>
      <c r="M165" s="19">
        <v>3.5</v>
      </c>
      <c r="N165" s="19">
        <v>3.62</v>
      </c>
      <c r="O165" s="19">
        <v>3.74</v>
      </c>
      <c r="P165" s="19">
        <v>3.87</v>
      </c>
      <c r="Q165" s="19">
        <v>4</v>
      </c>
      <c r="R165" s="19">
        <v>4.13</v>
      </c>
      <c r="S165" s="19">
        <v>4.26</v>
      </c>
      <c r="T165" s="19">
        <v>4.4</v>
      </c>
      <c r="U165" s="19">
        <v>4.43</v>
      </c>
      <c r="V165" s="19">
        <v>4.55</v>
      </c>
      <c r="W165" s="19">
        <v>4.67</v>
      </c>
      <c r="X165" s="19">
        <v>4.8</v>
      </c>
      <c r="Y165" s="19">
        <v>4.94</v>
      </c>
      <c r="Z165" s="19">
        <v>5.07</v>
      </c>
      <c r="AA165" s="19">
        <v>5.21</v>
      </c>
      <c r="AB165" s="19">
        <v>5.34</v>
      </c>
      <c r="AC165" s="3">
        <v>5.47</v>
      </c>
      <c r="AE165" s="6"/>
      <c r="AF165" s="11" t="s">
        <v>450</v>
      </c>
      <c r="AG165" s="6" t="s">
        <v>72</v>
      </c>
      <c r="AH165" s="6">
        <v>0.0056095217766</v>
      </c>
      <c r="AI165" s="6">
        <v>0.00546692037026</v>
      </c>
      <c r="AJ165" s="6">
        <v>0.00475657210665</v>
      </c>
      <c r="AK165" s="6">
        <v>0.004371285205199999</v>
      </c>
      <c r="AL165" s="6">
        <v>0.008367174</v>
      </c>
      <c r="AM165" s="6">
        <v>0.009225765</v>
      </c>
      <c r="AN165" s="6">
        <v>0.009183308999999999</v>
      </c>
      <c r="AO165" s="6">
        <v>0.009294327</v>
      </c>
      <c r="AP165" s="6">
        <v>0.008092512</v>
      </c>
      <c r="AQ165" s="6">
        <v>0.013697743999999998</v>
      </c>
      <c r="AR165" s="6">
        <v>0.01241273</v>
      </c>
      <c r="AS165" s="6">
        <v>0.013172426999999999</v>
      </c>
      <c r="AT165" s="6">
        <v>0.012295567999999998</v>
      </c>
      <c r="AU165" s="6">
        <v>0.013247921999999999</v>
      </c>
      <c r="AV165" s="6">
        <v>0.011278988</v>
      </c>
      <c r="AW165" s="6">
        <v>0.010789406</v>
      </c>
      <c r="AX165" s="6">
        <v>0.0105584</v>
      </c>
      <c r="AY165" s="6">
        <v>0.009073814</v>
      </c>
      <c r="AZ165" s="6">
        <v>0.0061388599999999995</v>
      </c>
      <c r="BA165" s="6">
        <v>0.006732383</v>
      </c>
      <c r="BB165" s="6">
        <v>0.005545841</v>
      </c>
      <c r="BC165" s="6">
        <v>0.0065516149</v>
      </c>
      <c r="BD165" s="6">
        <v>0.007743604</v>
      </c>
      <c r="BE165" s="6">
        <v>0.008934514</v>
      </c>
      <c r="BG165" s="6"/>
      <c r="BH165" s="11" t="s">
        <v>450</v>
      </c>
      <c r="BI165" s="6" t="s">
        <v>72</v>
      </c>
      <c r="BJ165" s="6" t="s">
        <v>73</v>
      </c>
      <c r="BK165" s="6">
        <v>0.0327668137766</v>
      </c>
      <c r="BL165" s="6">
        <v>0.03355756837026</v>
      </c>
      <c r="BM165" s="6">
        <v>0.03337318410665</v>
      </c>
      <c r="BN165" s="6">
        <v>0.032434245205199996</v>
      </c>
      <c r="BO165" s="6">
        <v>0.034938354000000005</v>
      </c>
      <c r="BP165" s="6">
        <v>0.03909580900000001</v>
      </c>
      <c r="BQ165" s="6">
        <v>0.039012589</v>
      </c>
      <c r="BR165" s="6">
        <v>0.039029607</v>
      </c>
      <c r="BS165" s="6">
        <v>0.038637792000000004</v>
      </c>
      <c r="BT165" s="6">
        <v>0.043776303737705996</v>
      </c>
      <c r="BU165" s="6">
        <v>0.041178564720172</v>
      </c>
      <c r="BV165" s="6">
        <v>0.040140449667741</v>
      </c>
      <c r="BW165" s="6">
        <v>0.0445240848890429</v>
      </c>
      <c r="BX165" s="6">
        <v>0.044990343979119</v>
      </c>
      <c r="BY165" s="6">
        <v>0.045597144835844004</v>
      </c>
      <c r="BZ165" s="6">
        <v>0.04819483631371</v>
      </c>
      <c r="CA165" s="6">
        <v>0.0500778419628527</v>
      </c>
      <c r="CB165" s="6">
        <v>0.051126588032465003</v>
      </c>
      <c r="CC165" s="6">
        <v>0.053790666523618004</v>
      </c>
      <c r="CD165" s="6">
        <v>0.05783379400953001</v>
      </c>
      <c r="CE165" s="6">
        <v>0.0569562748124249</v>
      </c>
      <c r="CF165" s="6">
        <v>0.06101558729706</v>
      </c>
      <c r="CG165" s="6">
        <v>0.061606427014224</v>
      </c>
      <c r="CH165" s="6">
        <v>0.0640348845840079</v>
      </c>
      <c r="CK165" s="6"/>
      <c r="CL165" s="11" t="s">
        <v>450</v>
      </c>
      <c r="CM165" s="6" t="s">
        <v>72</v>
      </c>
      <c r="CO165" s="14">
        <f t="shared" si="49"/>
        <v>0.1711952164420078</v>
      </c>
      <c r="CP165" s="14">
        <f t="shared" si="71"/>
        <v>0.16291169580406767</v>
      </c>
      <c r="CQ165" s="14">
        <f t="shared" si="72"/>
        <v>0.14252676914044282</v>
      </c>
      <c r="CR165" s="14">
        <f t="shared" si="50"/>
        <v>0.13477376080572936</v>
      </c>
      <c r="CS165" s="14">
        <f t="shared" si="51"/>
        <v>0.23948392073650632</v>
      </c>
      <c r="CT165" s="14">
        <f t="shared" si="52"/>
        <v>0.23597836279586895</v>
      </c>
      <c r="CU165" s="14">
        <f t="shared" si="53"/>
        <v>0.23539347773099598</v>
      </c>
      <c r="CV165" s="14">
        <f t="shared" si="54"/>
        <v>0.2381352955975191</v>
      </c>
      <c r="CW165" s="14">
        <f t="shared" si="55"/>
        <v>0.2094455086874529</v>
      </c>
      <c r="CX165" s="14">
        <f t="shared" si="56"/>
        <v>0.3129031651934942</v>
      </c>
      <c r="CY165" s="14">
        <f t="shared" si="57"/>
        <v>0.30143668397260626</v>
      </c>
      <c r="CZ165" s="14">
        <f t="shared" si="58"/>
        <v>0.32815843143346896</v>
      </c>
      <c r="DA165" s="14">
        <f t="shared" si="59"/>
        <v>0.2761554343147401</v>
      </c>
      <c r="DB165" s="14">
        <f t="shared" si="60"/>
        <v>0.2944614516872475</v>
      </c>
      <c r="DC165" s="14">
        <f t="shared" si="61"/>
        <v>0.24736171619091302</v>
      </c>
      <c r="DD165" s="14">
        <f t="shared" si="62"/>
        <v>0.22387058085994024</v>
      </c>
      <c r="DE165" s="14">
        <f t="shared" si="63"/>
        <v>0.2108397563903039</v>
      </c>
      <c r="DF165" s="14">
        <f t="shared" si="64"/>
        <v>0.177477401665024</v>
      </c>
      <c r="DG165" s="14">
        <f t="shared" si="65"/>
        <v>0.11412500340193023</v>
      </c>
      <c r="DH165" s="14">
        <f t="shared" si="66"/>
        <v>0.11640915342490965</v>
      </c>
      <c r="DI165" s="14">
        <f t="shared" si="67"/>
        <v>0.09737014961501987</v>
      </c>
      <c r="DJ165" s="14">
        <f t="shared" si="68"/>
        <v>0.10737608519775217</v>
      </c>
      <c r="DK165" s="14">
        <f t="shared" si="69"/>
        <v>0.12569474282629828</v>
      </c>
      <c r="DL165" s="14">
        <f t="shared" si="70"/>
        <v>0.1395257297337475</v>
      </c>
    </row>
    <row r="166" spans="1:116" s="6" customFormat="1" ht="12.75">
      <c r="A166" s="6" t="s">
        <v>235</v>
      </c>
      <c r="C166" s="11" t="s">
        <v>346</v>
      </c>
      <c r="D166" s="3" t="s">
        <v>305</v>
      </c>
      <c r="E166" s="3" t="s">
        <v>306</v>
      </c>
      <c r="F166" s="19">
        <v>5.31</v>
      </c>
      <c r="G166" s="19">
        <v>5.46</v>
      </c>
      <c r="H166" s="19">
        <v>5.61</v>
      </c>
      <c r="I166" s="19">
        <v>6.18</v>
      </c>
      <c r="J166" s="19">
        <v>6.4</v>
      </c>
      <c r="K166" s="19">
        <v>6.61</v>
      </c>
      <c r="L166" s="19">
        <v>6.82</v>
      </c>
      <c r="M166" s="19">
        <v>7.04</v>
      </c>
      <c r="N166" s="19">
        <v>7.26</v>
      </c>
      <c r="O166" s="19">
        <v>7.49</v>
      </c>
      <c r="P166" s="19">
        <v>7.73</v>
      </c>
      <c r="Q166" s="19">
        <v>7.9</v>
      </c>
      <c r="R166" s="19">
        <v>8.17</v>
      </c>
      <c r="S166" s="19">
        <v>8.45</v>
      </c>
      <c r="T166" s="19">
        <v>8.74</v>
      </c>
      <c r="U166" s="19">
        <v>9.04</v>
      </c>
      <c r="V166" s="19">
        <v>9.35</v>
      </c>
      <c r="W166" s="19">
        <v>9.67</v>
      </c>
      <c r="X166" s="19">
        <v>10.01</v>
      </c>
      <c r="Y166" s="19">
        <v>10.37</v>
      </c>
      <c r="Z166" s="19">
        <v>10.74</v>
      </c>
      <c r="AA166" s="19">
        <v>11.13</v>
      </c>
      <c r="AB166" s="19">
        <v>11.54</v>
      </c>
      <c r="AC166" s="3">
        <v>11.97</v>
      </c>
      <c r="AF166" s="11" t="s">
        <v>346</v>
      </c>
      <c r="AG166" s="6" t="s">
        <v>305</v>
      </c>
      <c r="AH166" s="6">
        <v>0.000555564925202112</v>
      </c>
      <c r="AI166" s="6">
        <v>0.000833347387803167</v>
      </c>
      <c r="AJ166" s="6">
        <v>0.00125002108170475</v>
      </c>
      <c r="AK166" s="6">
        <v>0.00361117201381373</v>
      </c>
      <c r="AL166" s="6">
        <v>0.004166736939015841</v>
      </c>
      <c r="AM166" s="6">
        <v>0.004194515185275941</v>
      </c>
      <c r="AN166" s="6">
        <v>0.00344450253625309</v>
      </c>
      <c r="AO166" s="6">
        <v>0.0045556323866573194</v>
      </c>
      <c r="AP166" s="6">
        <v>0.00430562817031636</v>
      </c>
      <c r="AQ166" s="6">
        <v>0.004750080110478051</v>
      </c>
      <c r="AR166" s="6">
        <v>0.00477785835673816</v>
      </c>
      <c r="AS166" s="6">
        <v>0.00477785835673816</v>
      </c>
      <c r="AT166" s="6">
        <v>0.004722301864217951</v>
      </c>
      <c r="AU166" s="6">
        <v>0.00477785835673816</v>
      </c>
      <c r="AV166" s="6">
        <v>0.00477785835673816</v>
      </c>
      <c r="AW166" s="6">
        <v>0.00480563660299826</v>
      </c>
      <c r="AX166" s="6">
        <v>0.00465368695040822</v>
      </c>
      <c r="AY166" s="6">
        <v>0.00445846461034892</v>
      </c>
      <c r="AZ166" s="6">
        <v>0.00445844159408773</v>
      </c>
      <c r="BA166" s="6">
        <v>0.004484088</v>
      </c>
      <c r="BB166" s="6">
        <v>0.004484088</v>
      </c>
      <c r="BC166" s="6">
        <v>0.00450971136</v>
      </c>
      <c r="BD166" s="6">
        <v>0.00450971136</v>
      </c>
      <c r="BE166" s="6">
        <v>0.00450971136</v>
      </c>
      <c r="BH166" s="11" t="s">
        <v>346</v>
      </c>
      <c r="BI166" s="6" t="s">
        <v>305</v>
      </c>
      <c r="BJ166" s="6" t="s">
        <v>306</v>
      </c>
      <c r="BK166" s="6">
        <v>0.009150820925202113</v>
      </c>
      <c r="BL166" s="6">
        <v>0.009514787387803167</v>
      </c>
      <c r="BM166" s="6">
        <v>0.00999422908170475</v>
      </c>
      <c r="BN166" s="6">
        <v>0.01031126401381373</v>
      </c>
      <c r="BO166" s="6">
        <v>0.01085488493901584</v>
      </c>
      <c r="BP166" s="6">
        <v>0.01088266318527594</v>
      </c>
      <c r="BQ166" s="6">
        <v>0.009163186536253089</v>
      </c>
      <c r="BR166" s="6">
        <v>0.01013396838665732</v>
      </c>
      <c r="BS166" s="6">
        <v>0.013587612170316359</v>
      </c>
      <c r="BT166" s="6">
        <v>0.01417034480047805</v>
      </c>
      <c r="BU166" s="6">
        <v>0.01454164608173816</v>
      </c>
      <c r="BV166" s="6">
        <v>0.014656885371806655</v>
      </c>
      <c r="BW166" s="6">
        <v>0.01486220216421795</v>
      </c>
      <c r="BX166" s="6">
        <v>0.01509864649673816</v>
      </c>
      <c r="BY166" s="6">
        <v>0.015373092126738156</v>
      </c>
      <c r="BZ166" s="6">
        <v>0.015337832032998258</v>
      </c>
      <c r="CA166" s="6">
        <v>0.01526345688040822</v>
      </c>
      <c r="CB166" s="6">
        <v>0.015054586540348918</v>
      </c>
      <c r="CC166" s="6">
        <v>0.01511939152408773</v>
      </c>
      <c r="CD166" s="6">
        <v>0.01492325793</v>
      </c>
      <c r="CE166" s="6">
        <v>0.0151621900703552</v>
      </c>
      <c r="CF166" s="6">
        <v>0.01530148555</v>
      </c>
      <c r="CG166" s="6">
        <v>0.01579925223</v>
      </c>
      <c r="CH166" s="6">
        <v>0.0159063190709599</v>
      </c>
      <c r="CL166" s="11" t="s">
        <v>346</v>
      </c>
      <c r="CM166" s="6" t="s">
        <v>305</v>
      </c>
      <c r="CO166" s="14">
        <f t="shared" si="49"/>
        <v>0.06071203116564553</v>
      </c>
      <c r="CP166" s="14">
        <f t="shared" si="71"/>
        <v>0.08758444659219815</v>
      </c>
      <c r="CQ166" s="14">
        <f t="shared" si="72"/>
        <v>0.1250742875198864</v>
      </c>
      <c r="CR166" s="14">
        <f t="shared" si="50"/>
        <v>0.35021623042295663</v>
      </c>
      <c r="CS166" s="14">
        <f t="shared" si="51"/>
        <v>0.38385823179380646</v>
      </c>
      <c r="CT166" s="14">
        <f t="shared" si="52"/>
        <v>0.3854309477252819</v>
      </c>
      <c r="CU166" s="14">
        <f t="shared" si="53"/>
        <v>0.37590662621843546</v>
      </c>
      <c r="CV166" s="14">
        <f t="shared" si="54"/>
        <v>0.4495408129213625</v>
      </c>
      <c r="CW166" s="14">
        <f t="shared" si="55"/>
        <v>0.3168789421089366</v>
      </c>
      <c r="CX166" s="14">
        <f t="shared" si="56"/>
        <v>0.33521274022335734</v>
      </c>
      <c r="CY166" s="14">
        <f t="shared" si="57"/>
        <v>0.3285637905008801</v>
      </c>
      <c r="CZ166" s="14">
        <f t="shared" si="58"/>
        <v>0.32598046826023763</v>
      </c>
      <c r="DA166" s="14">
        <f t="shared" si="59"/>
        <v>0.31773904109495327</v>
      </c>
      <c r="DB166" s="14">
        <f t="shared" si="60"/>
        <v>0.31644282537314494</v>
      </c>
      <c r="DC166" s="14">
        <f t="shared" si="61"/>
        <v>0.31079358123588635</v>
      </c>
      <c r="DD166" s="14">
        <f t="shared" si="62"/>
        <v>0.3133191570137992</v>
      </c>
      <c r="DE166" s="14">
        <f t="shared" si="63"/>
        <v>0.30489075881503436</v>
      </c>
      <c r="DF166" s="14">
        <f t="shared" si="64"/>
        <v>0.29615324196380005</v>
      </c>
      <c r="DG166" s="14">
        <f t="shared" si="65"/>
        <v>0.29488234278374786</v>
      </c>
      <c r="DH166" s="14">
        <f t="shared" si="66"/>
        <v>0.3004764791329985</v>
      </c>
      <c r="DI166" s="14">
        <f t="shared" si="67"/>
        <v>0.2957414449491169</v>
      </c>
      <c r="DJ166" s="14">
        <f t="shared" si="68"/>
        <v>0.294723760334499</v>
      </c>
      <c r="DK166" s="14">
        <f t="shared" si="69"/>
        <v>0.28543827861908877</v>
      </c>
      <c r="DL166" s="14">
        <f t="shared" si="70"/>
        <v>0.2835169683118806</v>
      </c>
    </row>
    <row r="167" spans="1:116" s="6" customFormat="1" ht="12.75">
      <c r="A167" s="6" t="s">
        <v>235</v>
      </c>
      <c r="C167" s="11" t="s">
        <v>346</v>
      </c>
      <c r="D167" s="3" t="s">
        <v>307</v>
      </c>
      <c r="E167" s="3" t="s">
        <v>308</v>
      </c>
      <c r="F167" s="19">
        <v>65.699</v>
      </c>
      <c r="G167" s="19">
        <v>67.905</v>
      </c>
      <c r="H167" s="19">
        <v>70.094</v>
      </c>
      <c r="I167" s="19">
        <v>71.202</v>
      </c>
      <c r="J167" s="19">
        <v>72.597</v>
      </c>
      <c r="K167" s="19">
        <v>74.697</v>
      </c>
      <c r="L167" s="19">
        <v>76.558</v>
      </c>
      <c r="M167" s="19">
        <v>78.892</v>
      </c>
      <c r="N167" s="19">
        <v>81.33</v>
      </c>
      <c r="O167" s="19">
        <v>84.72</v>
      </c>
      <c r="P167" s="19">
        <v>87.03</v>
      </c>
      <c r="Q167" s="19">
        <v>88.63</v>
      </c>
      <c r="R167" s="19">
        <v>91.31</v>
      </c>
      <c r="S167" s="19">
        <v>94.05</v>
      </c>
      <c r="T167" s="19">
        <v>96.85</v>
      </c>
      <c r="U167" s="19">
        <v>99.72</v>
      </c>
      <c r="V167" s="19">
        <v>102.64</v>
      </c>
      <c r="W167" s="19">
        <v>105.62</v>
      </c>
      <c r="X167" s="19">
        <v>108.63</v>
      </c>
      <c r="Y167" s="19">
        <v>111.68</v>
      </c>
      <c r="Z167" s="19">
        <v>114.75</v>
      </c>
      <c r="AA167" s="19">
        <v>117.82</v>
      </c>
      <c r="AB167" s="19">
        <v>120.91</v>
      </c>
      <c r="AC167" s="3">
        <v>124.01</v>
      </c>
      <c r="AF167" s="11" t="s">
        <v>346</v>
      </c>
      <c r="AG167" s="6" t="s">
        <v>307</v>
      </c>
      <c r="AH167" s="6">
        <v>4.495121268884715</v>
      </c>
      <c r="AI167" s="6">
        <v>3.1818153982295025</v>
      </c>
      <c r="AJ167" s="6">
        <v>2.858240170218294</v>
      </c>
      <c r="AK167" s="6">
        <v>2.7694277378009544</v>
      </c>
      <c r="AL167" s="6">
        <v>3.1177030354408446</v>
      </c>
      <c r="AM167" s="6">
        <v>3.3565002248708122</v>
      </c>
      <c r="AN167" s="6">
        <v>3.3113464813913454</v>
      </c>
      <c r="AO167" s="6">
        <v>3.051855634972255</v>
      </c>
      <c r="AP167" s="6">
        <v>3.303088079776416</v>
      </c>
      <c r="AQ167" s="6">
        <v>3.901603492976187</v>
      </c>
      <c r="AR167" s="6">
        <v>4.0693799454642825</v>
      </c>
      <c r="AS167" s="6">
        <v>4.301064279666426</v>
      </c>
      <c r="AT167" s="6">
        <v>4.427394630910656</v>
      </c>
      <c r="AU167" s="6">
        <v>4.453372618216398</v>
      </c>
      <c r="AV167" s="6">
        <v>4.372631709600933</v>
      </c>
      <c r="AW167" s="6">
        <v>4.528783925306265</v>
      </c>
      <c r="AX167" s="6">
        <v>4.5672601500086065</v>
      </c>
      <c r="AY167" s="6">
        <v>4.853113609579602</v>
      </c>
      <c r="AZ167" s="6">
        <v>4.899716852868302</v>
      </c>
      <c r="BA167" s="6">
        <v>4.89187957577265</v>
      </c>
      <c r="BB167" s="6">
        <v>5.178368239673791</v>
      </c>
      <c r="BC167" s="6">
        <v>5.46549846325349</v>
      </c>
      <c r="BD167" s="6">
        <v>5.143235795337901</v>
      </c>
      <c r="BE167" s="6">
        <v>5.604175301389731</v>
      </c>
      <c r="BH167" s="11" t="s">
        <v>346</v>
      </c>
      <c r="BI167" s="6" t="s">
        <v>307</v>
      </c>
      <c r="BJ167" s="6" t="s">
        <v>308</v>
      </c>
      <c r="BK167" s="6">
        <v>0.4222830834904031</v>
      </c>
      <c r="BL167" s="6">
        <v>0.5176822088351908</v>
      </c>
      <c r="BM167" s="6">
        <v>0.5169632128239822</v>
      </c>
      <c r="BN167" s="6">
        <v>0.5183810724066426</v>
      </c>
      <c r="BO167" s="6">
        <v>0.5564925893013606</v>
      </c>
      <c r="BP167" s="6">
        <v>0.5995233322588118</v>
      </c>
      <c r="BQ167" s="6">
        <v>0.5860384344384586</v>
      </c>
      <c r="BR167" s="6">
        <v>0.6174130894988357</v>
      </c>
      <c r="BS167" s="6">
        <v>0.6630760475160177</v>
      </c>
      <c r="BT167" s="6">
        <v>0.7154800413360158</v>
      </c>
      <c r="BU167" s="6">
        <v>0.6971775404720897</v>
      </c>
      <c r="BV167" s="6">
        <v>0.7687945800507221</v>
      </c>
      <c r="BW167" s="6">
        <v>0.7849088284960237</v>
      </c>
      <c r="BX167" s="6">
        <v>0.7985619397279735</v>
      </c>
      <c r="BY167" s="6">
        <v>0.7446104315702169</v>
      </c>
      <c r="BZ167" s="6">
        <v>0.8344204539705734</v>
      </c>
      <c r="CA167" s="6">
        <v>0.851143952795952</v>
      </c>
      <c r="CB167" s="6">
        <v>0.8524388851516709</v>
      </c>
      <c r="CC167" s="6">
        <v>0.8155841120239476</v>
      </c>
      <c r="CD167" s="6">
        <v>0.8172123085915021</v>
      </c>
      <c r="CE167" s="6">
        <v>0.808225867735148</v>
      </c>
      <c r="CF167" s="6">
        <v>0.92107594628447</v>
      </c>
      <c r="CG167" s="6">
        <v>0.9217153654232241</v>
      </c>
      <c r="CH167" s="6">
        <v>0.9848464082229339</v>
      </c>
      <c r="CL167" s="11" t="s">
        <v>346</v>
      </c>
      <c r="CM167" s="6" t="s">
        <v>307</v>
      </c>
      <c r="CO167" s="14">
        <f t="shared" si="49"/>
        <v>10.64480545071816</v>
      </c>
      <c r="CP167" s="14">
        <f t="shared" si="71"/>
        <v>6.146271484563351</v>
      </c>
      <c r="CQ167" s="14">
        <f t="shared" si="72"/>
        <v>5.528904377169831</v>
      </c>
      <c r="CR167" s="14">
        <f t="shared" si="50"/>
        <v>5.342455358070027</v>
      </c>
      <c r="CS167" s="14">
        <f t="shared" si="51"/>
        <v>5.6024160885141585</v>
      </c>
      <c r="CT167" s="14">
        <f t="shared" si="52"/>
        <v>5.59861483993391</v>
      </c>
      <c r="CU167" s="14">
        <f t="shared" si="53"/>
        <v>5.650391317020485</v>
      </c>
      <c r="CV167" s="14">
        <f t="shared" si="54"/>
        <v>4.942972034249381</v>
      </c>
      <c r="CW167" s="14">
        <f t="shared" si="55"/>
        <v>4.981461918508864</v>
      </c>
      <c r="CX167" s="14">
        <f t="shared" si="56"/>
        <v>5.453126946337627</v>
      </c>
      <c r="CY167" s="14">
        <f t="shared" si="57"/>
        <v>5.836934940142687</v>
      </c>
      <c r="CZ167" s="14">
        <f t="shared" si="58"/>
        <v>5.594555933761472</v>
      </c>
      <c r="DA167" s="14">
        <f t="shared" si="59"/>
        <v>5.640648276812043</v>
      </c>
      <c r="DB167" s="14">
        <f t="shared" si="60"/>
        <v>5.576740383762115</v>
      </c>
      <c r="DC167" s="14">
        <f t="shared" si="61"/>
        <v>5.8723750356008715</v>
      </c>
      <c r="DD167" s="14">
        <f t="shared" si="62"/>
        <v>5.42746034538839</v>
      </c>
      <c r="DE167" s="14">
        <f t="shared" si="63"/>
        <v>5.366025494283848</v>
      </c>
      <c r="DF167" s="14">
        <f t="shared" si="64"/>
        <v>5.693210028442224</v>
      </c>
      <c r="DG167" s="14">
        <f t="shared" si="65"/>
        <v>6.007616848627912</v>
      </c>
      <c r="DH167" s="14">
        <f t="shared" si="66"/>
        <v>5.986057141263571</v>
      </c>
      <c r="DI167" s="14">
        <f t="shared" si="67"/>
        <v>6.407080553094495</v>
      </c>
      <c r="DJ167" s="14">
        <f t="shared" si="68"/>
        <v>5.933819556683436</v>
      </c>
      <c r="DK167" s="14">
        <f t="shared" si="69"/>
        <v>5.580069496808575</v>
      </c>
      <c r="DL167" s="14">
        <f t="shared" si="70"/>
        <v>5.690405381588341</v>
      </c>
    </row>
    <row r="168" spans="1:116" s="14" customFormat="1" ht="12.75">
      <c r="A168" s="14" t="s">
        <v>235</v>
      </c>
      <c r="C168" s="11" t="s">
        <v>239</v>
      </c>
      <c r="D168" s="3" t="s">
        <v>404</v>
      </c>
      <c r="E168" s="3" t="s">
        <v>405</v>
      </c>
      <c r="F168" s="19">
        <v>0.002</v>
      </c>
      <c r="G168" s="19">
        <v>0.002</v>
      </c>
      <c r="H168" s="19">
        <v>0.002</v>
      </c>
      <c r="I168" s="19">
        <v>0.002</v>
      </c>
      <c r="J168" s="19">
        <v>0.002</v>
      </c>
      <c r="K168" s="19">
        <v>0.002</v>
      </c>
      <c r="L168" s="19">
        <v>0.002</v>
      </c>
      <c r="M168" s="19">
        <v>0.002</v>
      </c>
      <c r="N168" s="19">
        <v>0.002</v>
      </c>
      <c r="O168" s="19">
        <v>0.002</v>
      </c>
      <c r="P168" s="19">
        <v>0.002</v>
      </c>
      <c r="Q168" s="19">
        <v>0.002</v>
      </c>
      <c r="R168" s="19">
        <v>0.002</v>
      </c>
      <c r="S168" s="19">
        <v>0.002</v>
      </c>
      <c r="T168" s="19">
        <v>0.002</v>
      </c>
      <c r="U168" s="19">
        <v>0.002</v>
      </c>
      <c r="V168" s="19">
        <v>0.002</v>
      </c>
      <c r="W168" s="19">
        <v>0.002</v>
      </c>
      <c r="X168" s="19">
        <v>0.002</v>
      </c>
      <c r="Y168" s="19">
        <v>0.002</v>
      </c>
      <c r="Z168" s="19">
        <v>0.002</v>
      </c>
      <c r="AA168" s="19">
        <v>0.002124</v>
      </c>
      <c r="AB168" s="19">
        <v>0.002134</v>
      </c>
      <c r="AC168" s="3">
        <v>0.002145</v>
      </c>
      <c r="AF168" s="11" t="s">
        <v>239</v>
      </c>
      <c r="AG168" s="14" t="s">
        <v>404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G168" s="9"/>
      <c r="BH168" s="11" t="s">
        <v>239</v>
      </c>
      <c r="BI168" s="9" t="s">
        <v>404</v>
      </c>
      <c r="BJ168" s="9" t="s">
        <v>405</v>
      </c>
      <c r="BK168" s="9">
        <v>4.3E-05</v>
      </c>
      <c r="BL168" s="9">
        <v>4.3E-05</v>
      </c>
      <c r="BM168" s="9">
        <v>4.3E-05</v>
      </c>
      <c r="BN168" s="9">
        <v>4.3E-05</v>
      </c>
      <c r="BO168" s="9">
        <v>4.3E-05</v>
      </c>
      <c r="BP168" s="9">
        <v>4.2999999999999995E-05</v>
      </c>
      <c r="BQ168" s="9">
        <v>4.2999999999999995E-05</v>
      </c>
      <c r="BR168" s="9">
        <v>4.2999999999999995E-05</v>
      </c>
      <c r="BS168" s="9">
        <v>4.3E-05</v>
      </c>
      <c r="BT168" s="9">
        <v>4.3454499999999995E-05</v>
      </c>
      <c r="BU168" s="9">
        <v>4.3454499999999995E-05</v>
      </c>
      <c r="BV168" s="9">
        <v>4.357355342465753E-05</v>
      </c>
      <c r="BW168" s="9">
        <v>4.34545E-05</v>
      </c>
      <c r="BX168" s="9">
        <v>4.3454499999999995E-05</v>
      </c>
      <c r="BY168" s="9">
        <v>4.3454499999999995E-05</v>
      </c>
      <c r="BZ168" s="9">
        <v>4.3454499999999995E-05</v>
      </c>
      <c r="CA168" s="9">
        <v>4.34545E-05</v>
      </c>
      <c r="CB168" s="9">
        <v>4.3454499999999995E-05</v>
      </c>
      <c r="CC168" s="9">
        <v>4.25225E-05</v>
      </c>
      <c r="CD168" s="9">
        <v>4.3454499999999995E-05</v>
      </c>
      <c r="CE168" s="9">
        <v>4.33357718579235E-05</v>
      </c>
      <c r="CF168" s="9">
        <v>4.34545E-05</v>
      </c>
      <c r="CG168" s="9">
        <v>4.34545E-05</v>
      </c>
      <c r="CH168" s="9">
        <v>4.25225E-05</v>
      </c>
      <c r="CK168" s="9"/>
      <c r="CL168" s="11" t="s">
        <v>239</v>
      </c>
      <c r="CM168" s="9" t="s">
        <v>404</v>
      </c>
      <c r="CO168" s="14">
        <f t="shared" si="49"/>
        <v>0</v>
      </c>
      <c r="CP168" s="14">
        <f t="shared" si="71"/>
        <v>0</v>
      </c>
      <c r="CQ168" s="14">
        <f t="shared" si="72"/>
        <v>0</v>
      </c>
      <c r="CR168" s="14">
        <f t="shared" si="50"/>
        <v>0</v>
      </c>
      <c r="CS168" s="14">
        <f t="shared" si="51"/>
        <v>0</v>
      </c>
      <c r="CT168" s="14">
        <f t="shared" si="52"/>
        <v>0</v>
      </c>
      <c r="CU168" s="14">
        <f t="shared" si="53"/>
        <v>0</v>
      </c>
      <c r="CV168" s="14">
        <f t="shared" si="54"/>
        <v>0</v>
      </c>
      <c r="CW168" s="14">
        <f t="shared" si="55"/>
        <v>0</v>
      </c>
      <c r="CX168" s="14">
        <f t="shared" si="56"/>
        <v>0</v>
      </c>
      <c r="CY168" s="14">
        <f t="shared" si="57"/>
        <v>0</v>
      </c>
      <c r="CZ168" s="14">
        <f t="shared" si="58"/>
        <v>0</v>
      </c>
      <c r="DA168" s="14">
        <f t="shared" si="59"/>
        <v>0</v>
      </c>
      <c r="DB168" s="14">
        <f t="shared" si="60"/>
        <v>0</v>
      </c>
      <c r="DC168" s="14">
        <f t="shared" si="61"/>
        <v>0</v>
      </c>
      <c r="DD168" s="14">
        <f t="shared" si="62"/>
        <v>0</v>
      </c>
      <c r="DE168" s="14">
        <f t="shared" si="63"/>
        <v>0</v>
      </c>
      <c r="DF168" s="14">
        <f t="shared" si="64"/>
        <v>0</v>
      </c>
      <c r="DG168" s="14">
        <f t="shared" si="65"/>
        <v>0</v>
      </c>
      <c r="DH168" s="14">
        <f t="shared" si="66"/>
        <v>0</v>
      </c>
      <c r="DI168" s="14">
        <f t="shared" si="67"/>
        <v>0</v>
      </c>
      <c r="DJ168" s="14">
        <f t="shared" si="68"/>
        <v>0</v>
      </c>
      <c r="DK168" s="14">
        <f t="shared" si="69"/>
        <v>0</v>
      </c>
      <c r="DL168" s="14">
        <f t="shared" si="70"/>
        <v>0</v>
      </c>
    </row>
    <row r="169" spans="1:116" s="6" customFormat="1" ht="12.75">
      <c r="A169" s="6" t="s">
        <v>235</v>
      </c>
      <c r="C169" s="11" t="s">
        <v>451</v>
      </c>
      <c r="D169" s="3" t="s">
        <v>140</v>
      </c>
      <c r="E169" s="3" t="s">
        <v>141</v>
      </c>
      <c r="F169" s="19">
        <v>4.09</v>
      </c>
      <c r="G169" s="19">
        <v>4.1</v>
      </c>
      <c r="H169" s="19">
        <v>4.11</v>
      </c>
      <c r="I169" s="19">
        <v>4.13</v>
      </c>
      <c r="J169" s="19">
        <v>4.14</v>
      </c>
      <c r="K169" s="19">
        <v>4.15</v>
      </c>
      <c r="L169" s="19">
        <v>4.17</v>
      </c>
      <c r="M169" s="19">
        <v>4.19</v>
      </c>
      <c r="N169" s="19">
        <v>4.21</v>
      </c>
      <c r="O169" s="19">
        <v>4.23</v>
      </c>
      <c r="P169" s="19">
        <v>4.24</v>
      </c>
      <c r="Q169" s="19">
        <v>4.26</v>
      </c>
      <c r="R169" s="19">
        <v>4.29</v>
      </c>
      <c r="S169" s="19">
        <v>4.31</v>
      </c>
      <c r="T169" s="19">
        <v>4.34</v>
      </c>
      <c r="U169" s="19">
        <v>4.36</v>
      </c>
      <c r="V169" s="19">
        <v>4.38</v>
      </c>
      <c r="W169" s="19">
        <v>4.41</v>
      </c>
      <c r="X169" s="19">
        <v>4.43</v>
      </c>
      <c r="Y169" s="19">
        <v>4.45</v>
      </c>
      <c r="Z169" s="19">
        <v>4.47</v>
      </c>
      <c r="AA169" s="19">
        <v>4.49</v>
      </c>
      <c r="AB169" s="19">
        <v>4.51</v>
      </c>
      <c r="AC169" s="3">
        <v>4.53</v>
      </c>
      <c r="AF169" s="11" t="s">
        <v>451</v>
      </c>
      <c r="AG169" s="6" t="s">
        <v>140</v>
      </c>
      <c r="AH169" s="6">
        <v>3.012126930376493</v>
      </c>
      <c r="AI169" s="6">
        <v>3.0645043004899493</v>
      </c>
      <c r="AJ169" s="6">
        <v>3.0621636925677147</v>
      </c>
      <c r="AK169" s="6">
        <v>3.4217478107147854</v>
      </c>
      <c r="AL169" s="6">
        <v>3.638300957152312</v>
      </c>
      <c r="AM169" s="6">
        <v>3.7865907539725328</v>
      </c>
      <c r="AN169" s="6">
        <v>3.947444453939757</v>
      </c>
      <c r="AO169" s="6">
        <v>4.39182146902782</v>
      </c>
      <c r="AP169" s="6">
        <v>4.763976104478182</v>
      </c>
      <c r="AQ169" s="6">
        <v>5.717753391944874</v>
      </c>
      <c r="AR169" s="6">
        <v>5.9420228115254705</v>
      </c>
      <c r="AS169" s="6">
        <v>6.229970545504308</v>
      </c>
      <c r="AT169" s="6">
        <v>7.079214034743769</v>
      </c>
      <c r="AU169" s="6">
        <v>7.268459608758485</v>
      </c>
      <c r="AV169" s="6">
        <v>7.642725230872577</v>
      </c>
      <c r="AW169" s="6">
        <v>8.35059455459675</v>
      </c>
      <c r="AX169" s="6">
        <v>9.279567919107418</v>
      </c>
      <c r="AY169" s="6">
        <v>9.588157655167038</v>
      </c>
      <c r="AZ169" s="6">
        <v>9.346586251294367</v>
      </c>
      <c r="BA169" s="6">
        <v>9.53092218346194</v>
      </c>
      <c r="BB169" s="6">
        <v>10.212362431500358</v>
      </c>
      <c r="BC169" s="6">
        <v>10.21737144110069</v>
      </c>
      <c r="BD169" s="6">
        <v>10.60994726579512</v>
      </c>
      <c r="BE169" s="6">
        <v>10.402306437814921</v>
      </c>
      <c r="BH169" s="11" t="s">
        <v>451</v>
      </c>
      <c r="BI169" s="6" t="s">
        <v>140</v>
      </c>
      <c r="BJ169" s="6" t="s">
        <v>141</v>
      </c>
      <c r="BK169" s="6">
        <v>1.341033671929277</v>
      </c>
      <c r="BL169" s="6">
        <v>1.3883397928363697</v>
      </c>
      <c r="BM169" s="6">
        <v>1.3465551223663246</v>
      </c>
      <c r="BN169" s="6">
        <v>1.470009344833378</v>
      </c>
      <c r="BO169" s="6">
        <v>1.529582815553166</v>
      </c>
      <c r="BP169" s="6">
        <v>1.5494914146149446</v>
      </c>
      <c r="BQ169" s="6">
        <v>1.5394730535826735</v>
      </c>
      <c r="BR169" s="6">
        <v>1.5741113497382402</v>
      </c>
      <c r="BS169" s="6">
        <v>1.6000174029457201</v>
      </c>
      <c r="BT169" s="6">
        <v>1.6662857873363892</v>
      </c>
      <c r="BU169" s="6">
        <v>1.71323562107253</v>
      </c>
      <c r="BV169" s="6">
        <v>1.6203379317852706</v>
      </c>
      <c r="BW169" s="6">
        <v>1.7109487144232456</v>
      </c>
      <c r="BX169" s="6">
        <v>1.7096086092821534</v>
      </c>
      <c r="BY169" s="6">
        <v>1.6801239305196372</v>
      </c>
      <c r="BZ169" s="6">
        <v>1.7853386338150419</v>
      </c>
      <c r="CA169" s="6">
        <v>1.6857879790631527</v>
      </c>
      <c r="CB169" s="6">
        <v>1.752027364761053</v>
      </c>
      <c r="CC169" s="6">
        <v>1.8052226955398365</v>
      </c>
      <c r="CD169" s="6">
        <v>1.8835188579831998</v>
      </c>
      <c r="CE169" s="6">
        <v>1.9551391624411996</v>
      </c>
      <c r="CF169" s="6">
        <v>1.8705618291000001</v>
      </c>
      <c r="CG169" s="6">
        <v>2.0007294165775997</v>
      </c>
      <c r="CH169" s="6">
        <v>1.7804268907647998</v>
      </c>
      <c r="CL169" s="11" t="s">
        <v>451</v>
      </c>
      <c r="CM169" s="6" t="s">
        <v>140</v>
      </c>
      <c r="CO169" s="14">
        <f t="shared" si="49"/>
        <v>2.246123265527777</v>
      </c>
      <c r="CP169" s="14">
        <f t="shared" si="71"/>
        <v>2.207315756778235</v>
      </c>
      <c r="CQ169" s="14">
        <f t="shared" si="72"/>
        <v>2.274072291364145</v>
      </c>
      <c r="CR169" s="14">
        <f t="shared" si="50"/>
        <v>2.327704801837591</v>
      </c>
      <c r="CS169" s="14">
        <f t="shared" si="51"/>
        <v>2.3786230599332003</v>
      </c>
      <c r="CT169" s="14">
        <f t="shared" si="52"/>
        <v>2.443763623507083</v>
      </c>
      <c r="CU169" s="14">
        <f t="shared" si="53"/>
        <v>2.5641530033625686</v>
      </c>
      <c r="CV169" s="14">
        <f t="shared" si="54"/>
        <v>2.7900322742467605</v>
      </c>
      <c r="CW169" s="14">
        <f t="shared" si="55"/>
        <v>2.9774526800192547</v>
      </c>
      <c r="CX169" s="14">
        <f t="shared" si="56"/>
        <v>3.4314362130429528</v>
      </c>
      <c r="CY169" s="14">
        <f t="shared" si="57"/>
        <v>3.468304498482007</v>
      </c>
      <c r="CZ169" s="14">
        <f t="shared" si="58"/>
        <v>3.844858793523518</v>
      </c>
      <c r="DA169" s="14">
        <f t="shared" si="59"/>
        <v>4.137595694754735</v>
      </c>
      <c r="DB169" s="14">
        <f t="shared" si="60"/>
        <v>4.251534280592114</v>
      </c>
      <c r="DC169" s="14">
        <f t="shared" si="61"/>
        <v>4.548905644423978</v>
      </c>
      <c r="DD169" s="14">
        <f t="shared" si="62"/>
        <v>4.6773168946400885</v>
      </c>
      <c r="DE169" s="14">
        <f t="shared" si="63"/>
        <v>5.504587785864018</v>
      </c>
      <c r="DF169" s="14">
        <f t="shared" si="64"/>
        <v>5.472607248046438</v>
      </c>
      <c r="DG169" s="14">
        <f t="shared" si="65"/>
        <v>5.1775253404397015</v>
      </c>
      <c r="DH169" s="14">
        <f t="shared" si="66"/>
        <v>5.060168175681175</v>
      </c>
      <c r="DI169" s="14">
        <f t="shared" si="67"/>
        <v>5.223342986362738</v>
      </c>
      <c r="DJ169" s="14">
        <f t="shared" si="68"/>
        <v>5.462193915299054</v>
      </c>
      <c r="DK169" s="14">
        <f t="shared" si="69"/>
        <v>5.303039570410397</v>
      </c>
      <c r="DL169" s="14">
        <f t="shared" si="70"/>
        <v>5.842591173932735</v>
      </c>
    </row>
    <row r="170" spans="1:116" s="6" customFormat="1" ht="12.75">
      <c r="A170" s="6" t="s">
        <v>235</v>
      </c>
      <c r="C170" s="11" t="s">
        <v>453</v>
      </c>
      <c r="D170" s="3" t="s">
        <v>223</v>
      </c>
      <c r="E170" s="3" t="s">
        <v>224</v>
      </c>
      <c r="F170" s="19">
        <v>0.98</v>
      </c>
      <c r="G170" s="19">
        <v>1.04</v>
      </c>
      <c r="H170" s="19">
        <v>1.09</v>
      </c>
      <c r="I170" s="19">
        <v>1.14</v>
      </c>
      <c r="J170" s="19">
        <v>1.19</v>
      </c>
      <c r="K170" s="19">
        <v>1.24</v>
      </c>
      <c r="L170" s="19">
        <v>1.46</v>
      </c>
      <c r="M170" s="19">
        <v>1.49</v>
      </c>
      <c r="N170" s="19">
        <v>1.52</v>
      </c>
      <c r="O170" s="19">
        <v>1.56</v>
      </c>
      <c r="P170" s="19">
        <v>1.63</v>
      </c>
      <c r="Q170" s="19">
        <v>1.92</v>
      </c>
      <c r="R170" s="19">
        <v>2</v>
      </c>
      <c r="S170" s="19">
        <v>2.08</v>
      </c>
      <c r="T170" s="19">
        <v>2.16</v>
      </c>
      <c r="U170" s="19">
        <v>2.24</v>
      </c>
      <c r="V170" s="19">
        <v>2.31</v>
      </c>
      <c r="W170" s="19">
        <v>2.39</v>
      </c>
      <c r="X170" s="19">
        <v>2.46</v>
      </c>
      <c r="Y170" s="19">
        <v>2.53</v>
      </c>
      <c r="Z170" s="19">
        <v>2.61</v>
      </c>
      <c r="AA170" s="19">
        <v>2.69</v>
      </c>
      <c r="AB170" s="19">
        <v>2.77</v>
      </c>
      <c r="AC170" s="3">
        <v>2.85</v>
      </c>
      <c r="AF170" s="11" t="s">
        <v>453</v>
      </c>
      <c r="AG170" s="6" t="s">
        <v>223</v>
      </c>
      <c r="AH170" s="6">
        <v>0.6384153757013038</v>
      </c>
      <c r="AI170" s="6">
        <v>0.7212513106479652</v>
      </c>
      <c r="AJ170" s="6">
        <v>0.7403389078947369</v>
      </c>
      <c r="AK170" s="6">
        <v>0.8600609999999999</v>
      </c>
      <c r="AL170" s="6">
        <v>0.9435299379999997</v>
      </c>
      <c r="AM170" s="6">
        <v>1.13108972</v>
      </c>
      <c r="AN170" s="6">
        <v>1.27959972</v>
      </c>
      <c r="AO170" s="6">
        <v>1.3403302000000004</v>
      </c>
      <c r="AP170" s="6">
        <v>1.411944388761021</v>
      </c>
      <c r="AQ170" s="6">
        <v>1.493031721174857</v>
      </c>
      <c r="AR170" s="6">
        <v>1.5877695222063093</v>
      </c>
      <c r="AS170" s="6">
        <v>1.64273479162987</v>
      </c>
      <c r="AT170" s="6">
        <v>1.7220072585078599</v>
      </c>
      <c r="AU170" s="6">
        <v>1.81675232541943</v>
      </c>
      <c r="AV170" s="6">
        <v>1.90234736288599</v>
      </c>
      <c r="AW170" s="6">
        <v>1.99452966267892</v>
      </c>
      <c r="AX170" s="6">
        <v>2.06666876000357</v>
      </c>
      <c r="AY170" s="6">
        <v>2.13079366859986</v>
      </c>
      <c r="AZ170" s="6">
        <v>2.19684194662476</v>
      </c>
      <c r="BA170" s="6">
        <v>2.1661109030688297</v>
      </c>
      <c r="BB170" s="6">
        <v>2.42716050973801</v>
      </c>
      <c r="BC170" s="6">
        <v>2.47904219727581</v>
      </c>
      <c r="BD170" s="6">
        <v>2.48392994823821</v>
      </c>
      <c r="BE170" s="6">
        <v>2.37456709030695</v>
      </c>
      <c r="BH170" s="11" t="s">
        <v>453</v>
      </c>
      <c r="BI170" s="6" t="s">
        <v>223</v>
      </c>
      <c r="BJ170" s="6" t="s">
        <v>224</v>
      </c>
      <c r="BK170" s="6">
        <v>0.06466847570130384</v>
      </c>
      <c r="BL170" s="6">
        <v>0.06873056064796523</v>
      </c>
      <c r="BM170" s="6">
        <v>0.08358215789473694</v>
      </c>
      <c r="BN170" s="6">
        <v>0.09677324999999984</v>
      </c>
      <c r="BO170" s="6">
        <v>0.10035399999999978</v>
      </c>
      <c r="BP170" s="6">
        <v>0.11873700000000004</v>
      </c>
      <c r="BQ170" s="6">
        <v>0.133677</v>
      </c>
      <c r="BR170" s="6">
        <v>0.13794700000000018</v>
      </c>
      <c r="BS170" s="6">
        <v>0.13037751276102116</v>
      </c>
      <c r="BT170" s="6">
        <v>0.168215574197567</v>
      </c>
      <c r="BU170" s="6">
        <v>0.1833566986859293</v>
      </c>
      <c r="BV170" s="6">
        <v>0.20975560428530413</v>
      </c>
      <c r="BW170" s="6">
        <v>0.2042210027064344</v>
      </c>
      <c r="BX170" s="6">
        <v>0.22719111712054196</v>
      </c>
      <c r="BY170" s="6">
        <v>0.23662019382</v>
      </c>
      <c r="BZ170" s="6">
        <v>0.224142988383</v>
      </c>
      <c r="CA170" s="6">
        <v>0.2308032145532929</v>
      </c>
      <c r="CB170" s="6">
        <v>0.267292886374</v>
      </c>
      <c r="CC170" s="6">
        <v>0.3465434909015</v>
      </c>
      <c r="CD170" s="6">
        <v>0.30067599909599996</v>
      </c>
      <c r="CE170" s="6">
        <v>0.340588665653791</v>
      </c>
      <c r="CF170" s="6">
        <v>0.34661132438995795</v>
      </c>
      <c r="CG170" s="6">
        <v>0.35955160964414</v>
      </c>
      <c r="CH170" s="6">
        <v>0.390096555562147</v>
      </c>
      <c r="CL170" s="11" t="s">
        <v>453</v>
      </c>
      <c r="CM170" s="6" t="s">
        <v>223</v>
      </c>
      <c r="CO170" s="14">
        <f t="shared" si="49"/>
        <v>9.872126546635645</v>
      </c>
      <c r="CP170" s="14">
        <f t="shared" si="71"/>
        <v>10.493895347983283</v>
      </c>
      <c r="CQ170" s="14">
        <f t="shared" si="72"/>
        <v>8.857618976852894</v>
      </c>
      <c r="CR170" s="14">
        <f t="shared" si="50"/>
        <v>8.88738365199062</v>
      </c>
      <c r="CS170" s="14">
        <f t="shared" si="51"/>
        <v>9.402016242501563</v>
      </c>
      <c r="CT170" s="14">
        <f t="shared" si="52"/>
        <v>9.526008910449141</v>
      </c>
      <c r="CU170" s="14">
        <f t="shared" si="53"/>
        <v>9.572325231715254</v>
      </c>
      <c r="CV170" s="14">
        <f t="shared" si="54"/>
        <v>9.71626929182946</v>
      </c>
      <c r="CW170" s="14">
        <f t="shared" si="55"/>
        <v>10.829661947525269</v>
      </c>
      <c r="CX170" s="14">
        <f t="shared" si="56"/>
        <v>8.875704454222001</v>
      </c>
      <c r="CY170" s="14">
        <f t="shared" si="57"/>
        <v>8.659457405076818</v>
      </c>
      <c r="CZ170" s="14">
        <f t="shared" si="58"/>
        <v>7.831661028686818</v>
      </c>
      <c r="DA170" s="14">
        <f t="shared" si="59"/>
        <v>8.432077189353672</v>
      </c>
      <c r="DB170" s="14">
        <f t="shared" si="60"/>
        <v>7.996581681736731</v>
      </c>
      <c r="DC170" s="14">
        <f t="shared" si="61"/>
        <v>8.039666150950454</v>
      </c>
      <c r="DD170" s="14">
        <f t="shared" si="62"/>
        <v>8.898470021604272</v>
      </c>
      <c r="DE170" s="14">
        <f t="shared" si="63"/>
        <v>8.9542459969784</v>
      </c>
      <c r="DF170" s="14">
        <f t="shared" si="64"/>
        <v>7.971755992108309</v>
      </c>
      <c r="DG170" s="14">
        <f t="shared" si="65"/>
        <v>6.339296522089866</v>
      </c>
      <c r="DH170" s="14">
        <f t="shared" si="66"/>
        <v>7.204136377966214</v>
      </c>
      <c r="DI170" s="14">
        <f t="shared" si="67"/>
        <v>7.126369003145933</v>
      </c>
      <c r="DJ170" s="14">
        <f t="shared" si="68"/>
        <v>7.1522250510394265</v>
      </c>
      <c r="DK170" s="14">
        <f t="shared" si="69"/>
        <v>6.90841003520089</v>
      </c>
      <c r="DL170" s="14">
        <f t="shared" si="70"/>
        <v>6.087126524060408</v>
      </c>
    </row>
    <row r="171" spans="1:116" s="6" customFormat="1" ht="12.75">
      <c r="A171" s="6" t="s">
        <v>235</v>
      </c>
      <c r="C171" s="11" t="s">
        <v>239</v>
      </c>
      <c r="D171" s="3" t="s">
        <v>406</v>
      </c>
      <c r="E171" s="3" t="s">
        <v>407</v>
      </c>
      <c r="F171" s="19">
        <v>82.58</v>
      </c>
      <c r="G171" s="19">
        <v>85.12</v>
      </c>
      <c r="H171" s="19">
        <v>87.76</v>
      </c>
      <c r="I171" s="19">
        <v>90.48</v>
      </c>
      <c r="J171" s="19">
        <v>93.29</v>
      </c>
      <c r="K171" s="19">
        <v>96.18</v>
      </c>
      <c r="L171" s="19">
        <v>99.54</v>
      </c>
      <c r="M171" s="19">
        <v>102.7</v>
      </c>
      <c r="N171" s="19">
        <v>105.97</v>
      </c>
      <c r="O171" s="19">
        <v>109.14</v>
      </c>
      <c r="P171" s="19">
        <v>112.4</v>
      </c>
      <c r="Q171" s="19">
        <v>113.78</v>
      </c>
      <c r="R171" s="19">
        <v>116.54</v>
      </c>
      <c r="S171" s="19">
        <v>119.28</v>
      </c>
      <c r="T171" s="19">
        <v>122.11</v>
      </c>
      <c r="U171" s="19">
        <v>125.13</v>
      </c>
      <c r="V171" s="19">
        <v>128.37</v>
      </c>
      <c r="W171" s="19">
        <v>131.8</v>
      </c>
      <c r="X171" s="19">
        <v>135.38</v>
      </c>
      <c r="Y171" s="19">
        <v>139.02</v>
      </c>
      <c r="Z171" s="19">
        <v>142.65</v>
      </c>
      <c r="AA171" s="19">
        <v>146.28</v>
      </c>
      <c r="AB171" s="19">
        <v>149.91</v>
      </c>
      <c r="AC171" s="3">
        <v>153.58</v>
      </c>
      <c r="AF171" s="11" t="s">
        <v>239</v>
      </c>
      <c r="AG171" s="6" t="s">
        <v>406</v>
      </c>
      <c r="AH171" s="6">
        <v>0.4270446572224461</v>
      </c>
      <c r="AI171" s="6">
        <v>0.46109620626898046</v>
      </c>
      <c r="AJ171" s="6">
        <v>0.5129974610468079</v>
      </c>
      <c r="AK171" s="6">
        <v>0.520243296881556</v>
      </c>
      <c r="AL171" s="6">
        <v>0.5445762334680385</v>
      </c>
      <c r="AM171" s="6">
        <v>0.5918971103118233</v>
      </c>
      <c r="AN171" s="6">
        <v>0.6477969288111765</v>
      </c>
      <c r="AO171" s="6">
        <v>0.6898700092264743</v>
      </c>
      <c r="AP171" s="6">
        <v>0.7418942829858978</v>
      </c>
      <c r="AQ171" s="6">
        <v>0.7773163471832988</v>
      </c>
      <c r="AR171" s="6">
        <v>0.8184400076732737</v>
      </c>
      <c r="AS171" s="6">
        <v>0.8879759983529006</v>
      </c>
      <c r="AT171" s="6">
        <v>0.936567853404436</v>
      </c>
      <c r="AU171" s="6">
        <v>0.9440711050114157</v>
      </c>
      <c r="AV171" s="6">
        <v>1.0148981375433104</v>
      </c>
      <c r="AW171" s="6">
        <v>1.0380904804984838</v>
      </c>
      <c r="AX171" s="6">
        <v>1.0564928002777265</v>
      </c>
      <c r="AY171" s="6">
        <v>1.0696912926986988</v>
      </c>
      <c r="AZ171" s="6">
        <v>1.073622804235865</v>
      </c>
      <c r="BA171" s="6">
        <v>1.109492260268621</v>
      </c>
      <c r="BB171" s="6">
        <v>1.1567679522525274</v>
      </c>
      <c r="BC171" s="6">
        <v>1.126928686940583</v>
      </c>
      <c r="BD171" s="6">
        <v>1.204714074988169</v>
      </c>
      <c r="BE171" s="6">
        <v>1.26473556420727</v>
      </c>
      <c r="BH171" s="11" t="s">
        <v>239</v>
      </c>
      <c r="BI171" s="6" t="s">
        <v>406</v>
      </c>
      <c r="BJ171" s="6" t="s">
        <v>407</v>
      </c>
      <c r="BK171" s="6">
        <v>0.6314065937320066</v>
      </c>
      <c r="BL171" s="6">
        <v>0.6850835596421023</v>
      </c>
      <c r="BM171" s="6">
        <v>0.7819433716195827</v>
      </c>
      <c r="BN171" s="6">
        <v>0.7921103398199892</v>
      </c>
      <c r="BO171" s="6">
        <v>0.819367453942309</v>
      </c>
      <c r="BP171" s="6">
        <v>0.8724207121687435</v>
      </c>
      <c r="BQ171" s="6">
        <v>0.931659166541916</v>
      </c>
      <c r="BR171" s="6">
        <v>1.0053561065177863</v>
      </c>
      <c r="BS171" s="6">
        <v>1.0782358733870352</v>
      </c>
      <c r="BT171" s="6">
        <v>1.1332380731020202</v>
      </c>
      <c r="BU171" s="6">
        <v>1.1753024892751889</v>
      </c>
      <c r="BV171" s="6">
        <v>1.2487026543295467</v>
      </c>
      <c r="BW171" s="6">
        <v>1.3099779013914687</v>
      </c>
      <c r="BX171" s="6">
        <v>1.392111758546801</v>
      </c>
      <c r="BY171" s="6">
        <v>1.531436072113358</v>
      </c>
      <c r="BZ171" s="6">
        <v>1.5795522436499416</v>
      </c>
      <c r="CA171" s="6">
        <v>1.6688652484669273</v>
      </c>
      <c r="CB171" s="6">
        <v>1.6899249529325384</v>
      </c>
      <c r="CC171" s="6">
        <v>1.7297998279026385</v>
      </c>
      <c r="CD171" s="6">
        <v>1.7767703934373291</v>
      </c>
      <c r="CE171" s="6">
        <v>1.8544960918632585</v>
      </c>
      <c r="CF171" s="6">
        <v>1.818314092665076</v>
      </c>
      <c r="CG171" s="6">
        <v>1.8757651412696639</v>
      </c>
      <c r="CH171" s="6">
        <v>1.907653164253903</v>
      </c>
      <c r="CL171" s="11" t="s">
        <v>239</v>
      </c>
      <c r="CM171" s="6" t="s">
        <v>406</v>
      </c>
      <c r="CO171" s="14">
        <f t="shared" si="49"/>
        <v>0.6763386088484536</v>
      </c>
      <c r="CP171" s="14">
        <f t="shared" si="71"/>
        <v>0.6730510457875589</v>
      </c>
      <c r="CQ171" s="14">
        <f t="shared" si="72"/>
        <v>0.6560544914963259</v>
      </c>
      <c r="CR171" s="14">
        <f t="shared" si="50"/>
        <v>0.6567813481639234</v>
      </c>
      <c r="CS171" s="14">
        <f t="shared" si="51"/>
        <v>0.6646300519356261</v>
      </c>
      <c r="CT171" s="14">
        <f t="shared" si="52"/>
        <v>0.6784537575230546</v>
      </c>
      <c r="CU171" s="14">
        <f t="shared" si="53"/>
        <v>0.6953153600319689</v>
      </c>
      <c r="CV171" s="14">
        <f t="shared" si="54"/>
        <v>0.6861946774421561</v>
      </c>
      <c r="CW171" s="14">
        <f t="shared" si="55"/>
        <v>0.688063067921682</v>
      </c>
      <c r="CX171" s="14">
        <f t="shared" si="56"/>
        <v>0.6859250193170315</v>
      </c>
      <c r="CY171" s="14">
        <f t="shared" si="57"/>
        <v>0.6963654166835017</v>
      </c>
      <c r="CZ171" s="14">
        <f t="shared" si="58"/>
        <v>0.7111188522536397</v>
      </c>
      <c r="DA171" s="14">
        <f t="shared" si="59"/>
        <v>0.7149493532750486</v>
      </c>
      <c r="DB171" s="14">
        <f t="shared" si="60"/>
        <v>0.6781575539573874</v>
      </c>
      <c r="DC171" s="14">
        <f t="shared" si="61"/>
        <v>0.6627100902375681</v>
      </c>
      <c r="DD171" s="14">
        <f t="shared" si="62"/>
        <v>0.6572055369942826</v>
      </c>
      <c r="DE171" s="14">
        <f t="shared" si="63"/>
        <v>0.6330605788863147</v>
      </c>
      <c r="DF171" s="14">
        <f t="shared" si="64"/>
        <v>0.6329815361578371</v>
      </c>
      <c r="DG171" s="14">
        <f t="shared" si="65"/>
        <v>0.6206630310153399</v>
      </c>
      <c r="DH171" s="14">
        <f t="shared" si="66"/>
        <v>0.6244432394678775</v>
      </c>
      <c r="DI171" s="14">
        <f t="shared" si="67"/>
        <v>0.6237640280440245</v>
      </c>
      <c r="DJ171" s="14">
        <f t="shared" si="68"/>
        <v>0.619765689264862</v>
      </c>
      <c r="DK171" s="14">
        <f t="shared" si="69"/>
        <v>0.6422520860861743</v>
      </c>
      <c r="DL171" s="14">
        <f t="shared" si="70"/>
        <v>0.6629798266824448</v>
      </c>
    </row>
    <row r="172" spans="1:116" s="6" customFormat="1" ht="12.75">
      <c r="A172" s="6" t="s">
        <v>235</v>
      </c>
      <c r="C172" s="11" t="s">
        <v>450</v>
      </c>
      <c r="D172" s="3" t="s">
        <v>477</v>
      </c>
      <c r="E172" s="3" t="s">
        <v>74</v>
      </c>
      <c r="F172" s="19">
        <v>1.96</v>
      </c>
      <c r="G172" s="19">
        <v>2</v>
      </c>
      <c r="H172" s="19">
        <v>2.04</v>
      </c>
      <c r="I172" s="19">
        <v>2.09</v>
      </c>
      <c r="J172" s="19">
        <v>2.13</v>
      </c>
      <c r="K172" s="19">
        <v>2.17</v>
      </c>
      <c r="L172" s="19">
        <v>2.21</v>
      </c>
      <c r="M172" s="19">
        <v>2.26</v>
      </c>
      <c r="N172" s="19">
        <v>2.3</v>
      </c>
      <c r="O172" s="19">
        <v>2.35</v>
      </c>
      <c r="P172" s="19">
        <v>2.4</v>
      </c>
      <c r="Q172" s="19">
        <v>2.46</v>
      </c>
      <c r="R172" s="19">
        <v>2.51</v>
      </c>
      <c r="S172" s="19">
        <v>2.56</v>
      </c>
      <c r="T172" s="19">
        <v>2.62</v>
      </c>
      <c r="U172" s="19">
        <v>2.67</v>
      </c>
      <c r="V172" s="19">
        <v>2.73</v>
      </c>
      <c r="W172" s="19">
        <v>2.78</v>
      </c>
      <c r="X172" s="19">
        <v>2.84</v>
      </c>
      <c r="Y172" s="19">
        <v>2.89</v>
      </c>
      <c r="Z172" s="19">
        <v>2.95</v>
      </c>
      <c r="AA172" s="19">
        <v>3.01</v>
      </c>
      <c r="AB172" s="19">
        <v>3.06</v>
      </c>
      <c r="AC172" s="3">
        <v>3.12</v>
      </c>
      <c r="AF172" s="11" t="s">
        <v>450</v>
      </c>
      <c r="AG172" s="6" t="s">
        <v>477</v>
      </c>
      <c r="AH172" s="6">
        <v>0.01033606327355</v>
      </c>
      <c r="AI172" s="6">
        <v>0.015303195835679998</v>
      </c>
      <c r="AJ172" s="6">
        <v>0.01279570166712</v>
      </c>
      <c r="AK172" s="6">
        <v>0.0104989781636</v>
      </c>
      <c r="AL172" s="6">
        <v>0.0169128</v>
      </c>
      <c r="AM172" s="6">
        <v>0.020956681999999997</v>
      </c>
      <c r="AN172" s="6">
        <v>0.022761833999999995</v>
      </c>
      <c r="AO172" s="6">
        <v>0.021952833</v>
      </c>
      <c r="AP172" s="6">
        <v>0.02379682</v>
      </c>
      <c r="AQ172" s="6">
        <v>0.023221632</v>
      </c>
      <c r="AR172" s="6">
        <v>0.023279676</v>
      </c>
      <c r="AS172" s="6">
        <v>0.021748623999999998</v>
      </c>
      <c r="AT172" s="6">
        <v>0.019773904000000002</v>
      </c>
      <c r="AU172" s="6">
        <v>0.023659154999999998</v>
      </c>
      <c r="AV172" s="6">
        <v>0.024686188</v>
      </c>
      <c r="AW172" s="6">
        <v>0.024831296</v>
      </c>
      <c r="AX172" s="6">
        <v>0.0309166</v>
      </c>
      <c r="AY172" s="6">
        <v>0.029556422</v>
      </c>
      <c r="AZ172" s="6">
        <v>0.021831777</v>
      </c>
      <c r="BA172" s="6">
        <v>0.031925572</v>
      </c>
      <c r="BB172" s="6">
        <v>0.034754807000000006</v>
      </c>
      <c r="BC172" s="6">
        <v>0.025791168</v>
      </c>
      <c r="BD172" s="6">
        <v>0.034425432000000006</v>
      </c>
      <c r="BE172" s="6">
        <v>0.028777209999999994</v>
      </c>
      <c r="BH172" s="11" t="s">
        <v>450</v>
      </c>
      <c r="BI172" s="6" t="s">
        <v>477</v>
      </c>
      <c r="BJ172" s="6" t="s">
        <v>74</v>
      </c>
      <c r="BK172" s="6">
        <v>0.17717585421880733</v>
      </c>
      <c r="BL172" s="6">
        <v>0.17916050745904502</v>
      </c>
      <c r="BM172" s="6">
        <v>0.16944565899409703</v>
      </c>
      <c r="BN172" s="6">
        <v>0.171386873152915</v>
      </c>
      <c r="BO172" s="6">
        <v>0.17610979631248205</v>
      </c>
      <c r="BP172" s="6">
        <v>0.1579771927722335</v>
      </c>
      <c r="BQ172" s="6">
        <v>0.16190977729883738</v>
      </c>
      <c r="BR172" s="6">
        <v>0.16982358130318453</v>
      </c>
      <c r="BS172" s="6">
        <v>0.16676471031463147</v>
      </c>
      <c r="BT172" s="6">
        <v>0.16198955182684735</v>
      </c>
      <c r="BU172" s="6">
        <v>0.17093474923767954</v>
      </c>
      <c r="BV172" s="6">
        <v>0.1728839522247879</v>
      </c>
      <c r="BW172" s="6">
        <v>0.17668806175603693</v>
      </c>
      <c r="BX172" s="6">
        <v>0.17678689878484158</v>
      </c>
      <c r="BY172" s="6">
        <v>0.19559460637177029</v>
      </c>
      <c r="BZ172" s="6">
        <v>0.2066039235839604</v>
      </c>
      <c r="CA172" s="6">
        <v>0.18959290957185537</v>
      </c>
      <c r="CB172" s="6">
        <v>0.1937010548340017</v>
      </c>
      <c r="CC172" s="6">
        <v>0.20136754625616468</v>
      </c>
      <c r="CD172" s="6">
        <v>0.20009275221474002</v>
      </c>
      <c r="CE172" s="6">
        <v>0.20189713362524098</v>
      </c>
      <c r="CF172" s="6">
        <v>0.20295737860282</v>
      </c>
      <c r="CG172" s="6">
        <v>0.20234691788608203</v>
      </c>
      <c r="CH172" s="6">
        <v>0.199445578957987</v>
      </c>
      <c r="CL172" s="11" t="s">
        <v>450</v>
      </c>
      <c r="CM172" s="6" t="s">
        <v>477</v>
      </c>
      <c r="CO172" s="14">
        <f t="shared" si="49"/>
        <v>0.05833787746712509</v>
      </c>
      <c r="CP172" s="14">
        <f t="shared" si="71"/>
        <v>0.08541612240732357</v>
      </c>
      <c r="CQ172" s="14">
        <f t="shared" si="72"/>
        <v>0.07551507511659394</v>
      </c>
      <c r="CR172" s="14">
        <f t="shared" si="50"/>
        <v>0.061258939908615924</v>
      </c>
      <c r="CS172" s="14">
        <f t="shared" si="51"/>
        <v>0.0960355434742007</v>
      </c>
      <c r="CT172" s="14">
        <f t="shared" si="52"/>
        <v>0.13265637673543595</v>
      </c>
      <c r="CU172" s="14">
        <f t="shared" si="53"/>
        <v>0.14058344332095773</v>
      </c>
      <c r="CV172" s="14">
        <f t="shared" si="54"/>
        <v>0.12926846102019132</v>
      </c>
      <c r="CW172" s="14">
        <f t="shared" si="55"/>
        <v>0.14269697680704174</v>
      </c>
      <c r="CX172" s="14">
        <f t="shared" si="56"/>
        <v>0.14335265292184948</v>
      </c>
      <c r="CY172" s="14">
        <f t="shared" si="57"/>
        <v>0.1361904241461771</v>
      </c>
      <c r="CZ172" s="14">
        <f t="shared" si="58"/>
        <v>0.12579897509354662</v>
      </c>
      <c r="DA172" s="14">
        <f t="shared" si="59"/>
        <v>0.11191420520138443</v>
      </c>
      <c r="DB172" s="14">
        <f t="shared" si="60"/>
        <v>0.13382866695791956</v>
      </c>
      <c r="DC172" s="14">
        <f t="shared" si="61"/>
        <v>0.12621098535344327</v>
      </c>
      <c r="DD172" s="14">
        <f t="shared" si="62"/>
        <v>0.12018792077735625</v>
      </c>
      <c r="DE172" s="14">
        <f t="shared" si="63"/>
        <v>0.16306833451639532</v>
      </c>
      <c r="DF172" s="14">
        <f t="shared" si="64"/>
        <v>0.15258782160649212</v>
      </c>
      <c r="DG172" s="14">
        <f t="shared" si="65"/>
        <v>0.10841755489351423</v>
      </c>
      <c r="DH172" s="14">
        <f t="shared" si="66"/>
        <v>0.15955386512819514</v>
      </c>
      <c r="DI172" s="14">
        <f t="shared" si="67"/>
        <v>0.1721411610751813</v>
      </c>
      <c r="DJ172" s="14">
        <f t="shared" si="68"/>
        <v>0.12707676940621287</v>
      </c>
      <c r="DK172" s="14">
        <f t="shared" si="69"/>
        <v>0.170130745551464</v>
      </c>
      <c r="DL172" s="14">
        <f t="shared" si="70"/>
        <v>0.1442860260445376</v>
      </c>
    </row>
    <row r="173" spans="1:116" s="8" customFormat="1" ht="12.75">
      <c r="A173" s="8" t="s">
        <v>235</v>
      </c>
      <c r="B173" s="6"/>
      <c r="C173" s="11" t="s">
        <v>239</v>
      </c>
      <c r="D173" s="3" t="s">
        <v>408</v>
      </c>
      <c r="E173" s="3" t="s">
        <v>409</v>
      </c>
      <c r="F173" s="19">
        <v>2.98</v>
      </c>
      <c r="G173" s="19">
        <v>3.04</v>
      </c>
      <c r="H173" s="19">
        <v>3.11</v>
      </c>
      <c r="I173" s="19">
        <v>3.19</v>
      </c>
      <c r="J173" s="19">
        <v>3.26</v>
      </c>
      <c r="K173" s="19">
        <v>3.34</v>
      </c>
      <c r="L173" s="19">
        <v>3.41</v>
      </c>
      <c r="M173" s="19">
        <v>3.48</v>
      </c>
      <c r="N173" s="19">
        <v>3.56</v>
      </c>
      <c r="O173" s="19">
        <v>3.63</v>
      </c>
      <c r="P173" s="19">
        <v>3.7</v>
      </c>
      <c r="Q173" s="19">
        <v>4.22</v>
      </c>
      <c r="R173" s="19">
        <v>4.34</v>
      </c>
      <c r="S173" s="19">
        <v>4.46</v>
      </c>
      <c r="T173" s="19">
        <v>4.58</v>
      </c>
      <c r="U173" s="19">
        <v>4.7</v>
      </c>
      <c r="V173" s="19">
        <v>4.83</v>
      </c>
      <c r="W173" s="19">
        <v>4.95</v>
      </c>
      <c r="X173" s="19">
        <v>5.08</v>
      </c>
      <c r="Y173" s="19">
        <v>5.21</v>
      </c>
      <c r="Z173" s="19">
        <v>5.33</v>
      </c>
      <c r="AA173" s="19">
        <v>5.46</v>
      </c>
      <c r="AB173" s="19">
        <v>5.59</v>
      </c>
      <c r="AC173" s="3">
        <v>5.71</v>
      </c>
      <c r="AE173" s="6"/>
      <c r="AF173" s="11" t="s">
        <v>239</v>
      </c>
      <c r="AG173" s="6" t="s">
        <v>408</v>
      </c>
      <c r="AH173" s="6">
        <v>0.0032410570264800004</v>
      </c>
      <c r="AI173" s="6">
        <v>0.0032090718043399995</v>
      </c>
      <c r="AJ173" s="6">
        <v>0.0031466553936299996</v>
      </c>
      <c r="AK173" s="6">
        <v>0.0040081269342</v>
      </c>
      <c r="AL173" s="6">
        <v>0.00423864</v>
      </c>
      <c r="AM173" s="6">
        <v>0.004345952</v>
      </c>
      <c r="AN173" s="6">
        <v>0.004721592</v>
      </c>
      <c r="AO173" s="6">
        <v>0.004511426999999999</v>
      </c>
      <c r="AP173" s="6">
        <v>0.00454256</v>
      </c>
      <c r="AQ173" s="6">
        <v>0.0046944000000000005</v>
      </c>
      <c r="AR173" s="6">
        <v>0.00473291</v>
      </c>
      <c r="AS173" s="6">
        <v>0.005157691</v>
      </c>
      <c r="AT173" s="6">
        <v>0.11568983599999999</v>
      </c>
      <c r="AU173" s="6">
        <v>0.265262783135</v>
      </c>
      <c r="AV173" s="6">
        <v>0.23166802</v>
      </c>
      <c r="AW173" s="6">
        <v>0.21340429</v>
      </c>
      <c r="AX173" s="6">
        <v>0.222607241132</v>
      </c>
      <c r="AY173" s="6">
        <v>0.17473646855</v>
      </c>
      <c r="AZ173" s="6">
        <v>0.174337516515</v>
      </c>
      <c r="BA173" s="6">
        <v>0.21093716355</v>
      </c>
      <c r="BB173" s="6">
        <v>0.157036903594</v>
      </c>
      <c r="BC173" s="6">
        <v>0.15165405305000002</v>
      </c>
      <c r="BD173" s="6">
        <v>0.126350901465</v>
      </c>
      <c r="BE173" s="6">
        <v>0.11810010607101751</v>
      </c>
      <c r="BG173" s="6"/>
      <c r="BH173" s="11" t="s">
        <v>239</v>
      </c>
      <c r="BI173" s="6" t="s">
        <v>408</v>
      </c>
      <c r="BJ173" s="6" t="s">
        <v>409</v>
      </c>
      <c r="BK173" s="6">
        <v>0.029025057026480002</v>
      </c>
      <c r="BL173" s="6">
        <v>0.02892307180434</v>
      </c>
      <c r="BM173" s="6">
        <v>0.02886065539363</v>
      </c>
      <c r="BN173" s="6">
        <v>0.0297221269342</v>
      </c>
      <c r="BO173" s="6">
        <v>0.03349964</v>
      </c>
      <c r="BP173" s="6">
        <v>0.035137407472628675</v>
      </c>
      <c r="BQ173" s="6">
        <v>0.035781047472628676</v>
      </c>
      <c r="BR173" s="6">
        <v>0.03898488247262867</v>
      </c>
      <c r="BS173" s="6">
        <v>0.036803015472628674</v>
      </c>
      <c r="BT173" s="6">
        <v>0.037682292022628676</v>
      </c>
      <c r="BU173" s="6">
        <v>0.03819698510262867</v>
      </c>
      <c r="BV173" s="6">
        <v>0.038017197297834156</v>
      </c>
      <c r="BW173" s="6">
        <v>0.039955907752628674</v>
      </c>
      <c r="BX173" s="6">
        <v>0.040556537291325044</v>
      </c>
      <c r="BY173" s="6">
        <v>0.03871582459132505</v>
      </c>
      <c r="BZ173" s="6">
        <v>0.04132680767636505</v>
      </c>
      <c r="CA173" s="6">
        <v>0.04306633570960883</v>
      </c>
      <c r="CB173" s="6">
        <v>0.043583403044869594</v>
      </c>
      <c r="CC173" s="6">
        <v>0.04567102821202422</v>
      </c>
      <c r="CD173" s="6">
        <v>0.045066945920684005</v>
      </c>
      <c r="CE173" s="6">
        <v>0.045306703915999995</v>
      </c>
      <c r="CF173" s="6">
        <v>0.0456476984804</v>
      </c>
      <c r="CG173" s="6">
        <v>0.060672452230754695</v>
      </c>
      <c r="CH173" s="6">
        <v>0.0468983204236296</v>
      </c>
      <c r="CK173" s="6"/>
      <c r="CL173" s="11" t="s">
        <v>239</v>
      </c>
      <c r="CM173" s="6" t="s">
        <v>408</v>
      </c>
      <c r="CO173" s="14">
        <f t="shared" si="49"/>
        <v>0.11166410538050398</v>
      </c>
      <c r="CP173" s="14">
        <f t="shared" si="71"/>
        <v>0.11095197031798221</v>
      </c>
      <c r="CQ173" s="14">
        <f t="shared" si="72"/>
        <v>0.10902924243101271</v>
      </c>
      <c r="CR173" s="14">
        <f t="shared" si="50"/>
        <v>0.1348533011474363</v>
      </c>
      <c r="CS173" s="14">
        <f t="shared" si="51"/>
        <v>0.12652792686727382</v>
      </c>
      <c r="CT173" s="14">
        <f t="shared" si="52"/>
        <v>0.12368448080255802</v>
      </c>
      <c r="CU173" s="14">
        <f t="shared" si="53"/>
        <v>0.13195790323387996</v>
      </c>
      <c r="CV173" s="14">
        <f t="shared" si="54"/>
        <v>0.11572247276024179</v>
      </c>
      <c r="CW173" s="14">
        <f t="shared" si="55"/>
        <v>0.123429016390747</v>
      </c>
      <c r="CX173" s="14">
        <f t="shared" si="56"/>
        <v>0.12457840932767456</v>
      </c>
      <c r="CY173" s="14">
        <f t="shared" si="57"/>
        <v>0.12390794685191756</v>
      </c>
      <c r="CZ173" s="14">
        <f t="shared" si="58"/>
        <v>0.1356673128635349</v>
      </c>
      <c r="DA173" s="14">
        <f t="shared" si="59"/>
        <v>2.8954375587271906</v>
      </c>
      <c r="DB173" s="14">
        <f t="shared" si="60"/>
        <v>6.540567830768411</v>
      </c>
      <c r="DC173" s="14">
        <f t="shared" si="61"/>
        <v>5.983806943166832</v>
      </c>
      <c r="DD173" s="14">
        <f t="shared" si="62"/>
        <v>5.163822274180802</v>
      </c>
      <c r="DE173" s="14">
        <f t="shared" si="63"/>
        <v>5.168938509953903</v>
      </c>
      <c r="DF173" s="14">
        <f t="shared" si="64"/>
        <v>4.009243343621123</v>
      </c>
      <c r="DG173" s="14">
        <f t="shared" si="65"/>
        <v>3.817245272115433</v>
      </c>
      <c r="DH173" s="14">
        <f t="shared" si="66"/>
        <v>4.68052936006005</v>
      </c>
      <c r="DI173" s="14">
        <f t="shared" si="67"/>
        <v>3.466085369731402</v>
      </c>
      <c r="DJ173" s="14">
        <f t="shared" si="68"/>
        <v>3.322271617157578</v>
      </c>
      <c r="DK173" s="14">
        <f t="shared" si="69"/>
        <v>2.08250856557522</v>
      </c>
      <c r="DL173" s="14">
        <f t="shared" si="70"/>
        <v>2.5182161110297048</v>
      </c>
    </row>
    <row r="174" spans="1:116" s="6" customFormat="1" ht="12.75">
      <c r="A174" s="6" t="s">
        <v>235</v>
      </c>
      <c r="C174" s="11" t="s">
        <v>450</v>
      </c>
      <c r="D174" s="3" t="s">
        <v>75</v>
      </c>
      <c r="E174" s="3" t="s">
        <v>76</v>
      </c>
      <c r="F174" s="19">
        <v>3.15</v>
      </c>
      <c r="G174" s="19">
        <v>3.25</v>
      </c>
      <c r="H174" s="19">
        <v>3.36</v>
      </c>
      <c r="I174" s="19">
        <v>3.47</v>
      </c>
      <c r="J174" s="19">
        <v>3.58</v>
      </c>
      <c r="K174" s="19">
        <v>3.61</v>
      </c>
      <c r="L174" s="19">
        <v>3.72</v>
      </c>
      <c r="M174" s="19">
        <v>3.84</v>
      </c>
      <c r="N174" s="19">
        <v>3.96</v>
      </c>
      <c r="O174" s="19">
        <v>4.09</v>
      </c>
      <c r="P174" s="19">
        <v>4.22</v>
      </c>
      <c r="Q174" s="19">
        <v>4.33</v>
      </c>
      <c r="R174" s="19">
        <v>4.45</v>
      </c>
      <c r="S174" s="19">
        <v>4.57</v>
      </c>
      <c r="T174" s="19">
        <v>4.7</v>
      </c>
      <c r="U174" s="19">
        <v>4.83</v>
      </c>
      <c r="V174" s="19">
        <v>4.96</v>
      </c>
      <c r="W174" s="19">
        <v>5.09</v>
      </c>
      <c r="X174" s="19">
        <v>5.22</v>
      </c>
      <c r="Y174" s="19">
        <v>5.34</v>
      </c>
      <c r="Z174" s="19">
        <v>5.47</v>
      </c>
      <c r="AA174" s="19">
        <v>5.6</v>
      </c>
      <c r="AB174" s="19">
        <v>5.74</v>
      </c>
      <c r="AC174" s="3">
        <v>5.88</v>
      </c>
      <c r="AF174" s="11" t="s">
        <v>450</v>
      </c>
      <c r="AG174" s="6" t="s">
        <v>75</v>
      </c>
      <c r="AH174" s="6">
        <v>0.007448198358930002</v>
      </c>
      <c r="AI174" s="6">
        <v>0.007881563975479998</v>
      </c>
      <c r="AJ174" s="6">
        <v>0.0070564531252499995</v>
      </c>
      <c r="AK174" s="6">
        <v>0.0083213343962</v>
      </c>
      <c r="AL174" s="6">
        <v>0.00942732</v>
      </c>
      <c r="AM174" s="6">
        <v>0.042467055000000004</v>
      </c>
      <c r="AN174" s="6">
        <v>0.124390968</v>
      </c>
      <c r="AO174" s="6">
        <v>0.192741081</v>
      </c>
      <c r="AP174" s="6">
        <v>0.205437276</v>
      </c>
      <c r="AQ174" s="6">
        <v>0.25275692799999994</v>
      </c>
      <c r="AR174" s="6">
        <v>0.282976008</v>
      </c>
      <c r="AS174" s="6">
        <v>0.30648444799999996</v>
      </c>
      <c r="AT174" s="6">
        <v>0.280857694</v>
      </c>
      <c r="AU174" s="6">
        <v>0.32088824299999996</v>
      </c>
      <c r="AV174" s="6">
        <v>0.3718711679999999</v>
      </c>
      <c r="AW174" s="6">
        <v>0.429896968</v>
      </c>
      <c r="AX174" s="6">
        <v>0.46382138</v>
      </c>
      <c r="AY174" s="6">
        <v>0.5142551889999999</v>
      </c>
      <c r="AZ174" s="6">
        <v>0.5135311170000001</v>
      </c>
      <c r="BA174" s="6">
        <v>0.526066344</v>
      </c>
      <c r="BB174" s="6">
        <v>0.54055099</v>
      </c>
      <c r="BC174" s="6">
        <v>0.463920701</v>
      </c>
      <c r="BD174" s="6">
        <v>0.48586248</v>
      </c>
      <c r="BE174" s="6">
        <v>0.5251072749999999</v>
      </c>
      <c r="BH174" s="11" t="s">
        <v>450</v>
      </c>
      <c r="BI174" s="6" t="s">
        <v>75</v>
      </c>
      <c r="BJ174" s="6" t="s">
        <v>76</v>
      </c>
      <c r="BK174" s="6">
        <v>0.02789602235893</v>
      </c>
      <c r="BL174" s="6">
        <v>0.027145587975479998</v>
      </c>
      <c r="BM174" s="6">
        <v>0.02638657312525</v>
      </c>
      <c r="BN174" s="6">
        <v>0.0284605583962</v>
      </c>
      <c r="BO174" s="6">
        <v>0.031287072</v>
      </c>
      <c r="BP174" s="6">
        <v>0.05617932920399926</v>
      </c>
      <c r="BQ174" s="6">
        <v>0.11359731720012736</v>
      </c>
      <c r="BR174" s="6">
        <v>0.16992440252207922</v>
      </c>
      <c r="BS174" s="6">
        <v>0.1744809025403859</v>
      </c>
      <c r="BT174" s="6">
        <v>0.21691644274726188</v>
      </c>
      <c r="BU174" s="6">
        <v>0.23156027900867604</v>
      </c>
      <c r="BV174" s="6">
        <v>0.2460717522959085</v>
      </c>
      <c r="BW174" s="6">
        <v>0.23237995473335515</v>
      </c>
      <c r="BX174" s="6">
        <v>0.2620745092452159</v>
      </c>
      <c r="BY174" s="6">
        <v>0.30298640077874206</v>
      </c>
      <c r="BZ174" s="6">
        <v>0.3492202540511353</v>
      </c>
      <c r="CA174" s="6">
        <v>0.3630512218579526</v>
      </c>
      <c r="CB174" s="6">
        <v>0.4008413352345561</v>
      </c>
      <c r="CC174" s="6">
        <v>0.40772981984112205</v>
      </c>
      <c r="CD174" s="6">
        <v>0.42364579259868185</v>
      </c>
      <c r="CE174" s="6">
        <v>0.429978935942973</v>
      </c>
      <c r="CF174" s="6">
        <v>0.37715381542021986</v>
      </c>
      <c r="CG174" s="6">
        <v>0.3946251623298699</v>
      </c>
      <c r="CH174" s="6">
        <v>0.42556012252891817</v>
      </c>
      <c r="CL174" s="11" t="s">
        <v>450</v>
      </c>
      <c r="CM174" s="6" t="s">
        <v>75</v>
      </c>
      <c r="CO174" s="14">
        <f t="shared" si="49"/>
        <v>0.26699858005188704</v>
      </c>
      <c r="CP174" s="14">
        <f t="shared" si="71"/>
        <v>0.2903441982026412</v>
      </c>
      <c r="CQ174" s="14">
        <f t="shared" si="72"/>
        <v>0.2674259022478935</v>
      </c>
      <c r="CR174" s="14">
        <f t="shared" si="50"/>
        <v>0.2923812765848982</v>
      </c>
      <c r="CS174" s="14">
        <f t="shared" si="51"/>
        <v>0.3013167866906817</v>
      </c>
      <c r="CT174" s="14">
        <f t="shared" si="52"/>
        <v>0.7559195811290834</v>
      </c>
      <c r="CU174" s="14">
        <f t="shared" si="53"/>
        <v>1.095016775623822</v>
      </c>
      <c r="CV174" s="14">
        <f t="shared" si="54"/>
        <v>1.1342754668503607</v>
      </c>
      <c r="CW174" s="14">
        <f t="shared" si="55"/>
        <v>1.177419837981689</v>
      </c>
      <c r="CX174" s="14">
        <f t="shared" si="56"/>
        <v>1.16522714829183</v>
      </c>
      <c r="CY174" s="14">
        <f t="shared" si="57"/>
        <v>1.2220403655214007</v>
      </c>
      <c r="CZ174" s="14">
        <f t="shared" si="58"/>
        <v>1.245508454913766</v>
      </c>
      <c r="DA174" s="14">
        <f t="shared" si="59"/>
        <v>1.2086141178668819</v>
      </c>
      <c r="DB174" s="14">
        <f t="shared" si="60"/>
        <v>1.2244160789394196</v>
      </c>
      <c r="DC174" s="14">
        <f t="shared" si="61"/>
        <v>1.2273526701007331</v>
      </c>
      <c r="DD174" s="14">
        <f t="shared" si="62"/>
        <v>1.2310195729284688</v>
      </c>
      <c r="DE174" s="14">
        <f t="shared" si="63"/>
        <v>1.277564575120683</v>
      </c>
      <c r="DF174" s="14">
        <f t="shared" si="64"/>
        <v>1.2829395169514606</v>
      </c>
      <c r="DG174" s="14">
        <f t="shared" si="65"/>
        <v>1.259488739872166</v>
      </c>
      <c r="DH174" s="14">
        <f t="shared" si="66"/>
        <v>1.2417598691894498</v>
      </c>
      <c r="DI174" s="14">
        <f t="shared" si="67"/>
        <v>1.2571569088949321</v>
      </c>
      <c r="DJ174" s="14">
        <f t="shared" si="68"/>
        <v>1.2300570272187372</v>
      </c>
      <c r="DK174" s="14">
        <f t="shared" si="69"/>
        <v>1.2311999496724038</v>
      </c>
      <c r="DL174" s="14">
        <f t="shared" si="70"/>
        <v>1.2339203022113923</v>
      </c>
    </row>
    <row r="175" spans="1:116" s="6" customFormat="1" ht="12.75">
      <c r="A175" s="6" t="s">
        <v>235</v>
      </c>
      <c r="C175" s="11" t="s">
        <v>450</v>
      </c>
      <c r="D175" s="3" t="s">
        <v>77</v>
      </c>
      <c r="E175" s="3" t="s">
        <v>78</v>
      </c>
      <c r="F175" s="19">
        <v>17.3</v>
      </c>
      <c r="G175" s="19">
        <v>17.75</v>
      </c>
      <c r="H175" s="19">
        <v>18.23</v>
      </c>
      <c r="I175" s="19">
        <v>18.57</v>
      </c>
      <c r="J175" s="19">
        <v>18.99</v>
      </c>
      <c r="K175" s="19">
        <v>19.42</v>
      </c>
      <c r="L175" s="19">
        <v>19.84</v>
      </c>
      <c r="M175" s="19">
        <v>20.26</v>
      </c>
      <c r="N175" s="19">
        <v>20.68</v>
      </c>
      <c r="O175" s="19">
        <v>21.11</v>
      </c>
      <c r="P175" s="19">
        <v>21.57</v>
      </c>
      <c r="Q175" s="19">
        <v>22.18</v>
      </c>
      <c r="R175" s="19">
        <v>22.6</v>
      </c>
      <c r="S175" s="19">
        <v>23.01</v>
      </c>
      <c r="T175" s="19">
        <v>23.42</v>
      </c>
      <c r="U175" s="19">
        <v>23.84</v>
      </c>
      <c r="V175" s="19">
        <v>24.26</v>
      </c>
      <c r="W175" s="19">
        <v>24.68</v>
      </c>
      <c r="X175" s="19">
        <v>25.11</v>
      </c>
      <c r="Y175" s="19">
        <v>25.53</v>
      </c>
      <c r="Z175" s="19">
        <v>25.95</v>
      </c>
      <c r="AA175" s="19">
        <v>26.36</v>
      </c>
      <c r="AB175" s="19">
        <v>26.77</v>
      </c>
      <c r="AC175" s="3">
        <v>27.17</v>
      </c>
      <c r="AF175" s="11" t="s">
        <v>450</v>
      </c>
      <c r="AG175" s="6" t="s">
        <v>77</v>
      </c>
      <c r="AH175" s="6">
        <v>0.5391442245111263</v>
      </c>
      <c r="AI175" s="6">
        <v>0.5566314855333674</v>
      </c>
      <c r="AJ175" s="6">
        <v>0.5623733469094325</v>
      </c>
      <c r="AK175" s="6">
        <v>0.504174502453732</v>
      </c>
      <c r="AL175" s="6">
        <v>0.5373418481382229</v>
      </c>
      <c r="AM175" s="6">
        <v>0.5596336663287417</v>
      </c>
      <c r="AN175" s="6">
        <v>0.543580521590766</v>
      </c>
      <c r="AO175" s="6">
        <v>0.5117711353305346</v>
      </c>
      <c r="AP175" s="6">
        <v>0.45489593278558066</v>
      </c>
      <c r="AQ175" s="6">
        <v>0.42670413566690407</v>
      </c>
      <c r="AR175" s="6">
        <v>0.4050983110221292</v>
      </c>
      <c r="AS175" s="6">
        <v>0.38450809347530507</v>
      </c>
      <c r="AT175" s="6">
        <v>0.36974858904297525</v>
      </c>
      <c r="AU175" s="6">
        <v>0.4251735559367263</v>
      </c>
      <c r="AV175" s="6">
        <v>0.4388751780050514</v>
      </c>
      <c r="AW175" s="6">
        <v>0.44168289012995204</v>
      </c>
      <c r="AX175" s="6">
        <v>0.42719683951593196</v>
      </c>
      <c r="AY175" s="6">
        <v>0.3968728666049444</v>
      </c>
      <c r="AZ175" s="6">
        <v>0.40234276234406363</v>
      </c>
      <c r="BA175" s="6">
        <v>0.3898819786364191</v>
      </c>
      <c r="BB175" s="6">
        <v>0.38704707329264604</v>
      </c>
      <c r="BC175" s="6">
        <v>0.39928919905811544</v>
      </c>
      <c r="BD175" s="6">
        <v>0.4030288446872781</v>
      </c>
      <c r="BE175" s="6">
        <v>0.4015862787964558</v>
      </c>
      <c r="BH175" s="11" t="s">
        <v>450</v>
      </c>
      <c r="BI175" s="6" t="s">
        <v>77</v>
      </c>
      <c r="BJ175" s="6" t="s">
        <v>78</v>
      </c>
      <c r="BK175" s="6">
        <v>0.4039877524441395</v>
      </c>
      <c r="BL175" s="6">
        <v>0.430331253780753</v>
      </c>
      <c r="BM175" s="6">
        <v>0.42903244349205133</v>
      </c>
      <c r="BN175" s="6">
        <v>0.40121945262565956</v>
      </c>
      <c r="BO175" s="6">
        <v>0.4119586926097805</v>
      </c>
      <c r="BP175" s="6">
        <v>0.4185317105788651</v>
      </c>
      <c r="BQ175" s="6">
        <v>0.44861070973099265</v>
      </c>
      <c r="BR175" s="6">
        <v>0.45411863908248384</v>
      </c>
      <c r="BS175" s="6">
        <v>0.4532797574788525</v>
      </c>
      <c r="BT175" s="6">
        <v>0.40627165757286976</v>
      </c>
      <c r="BU175" s="6">
        <v>0.38418591984716577</v>
      </c>
      <c r="BV175" s="6">
        <v>0.3811020936711517</v>
      </c>
      <c r="BW175" s="6">
        <v>0.37529654889251585</v>
      </c>
      <c r="BX175" s="6">
        <v>0.42781281933486726</v>
      </c>
      <c r="BY175" s="6">
        <v>0.4515027941119328</v>
      </c>
      <c r="BZ175" s="6">
        <v>0.47314366943127734</v>
      </c>
      <c r="CA175" s="6">
        <v>0.5026429121945084</v>
      </c>
      <c r="CB175" s="6">
        <v>0.485132885728391</v>
      </c>
      <c r="CC175" s="6">
        <v>0.5020994767610194</v>
      </c>
      <c r="CD175" s="6">
        <v>0.512050285264055</v>
      </c>
      <c r="CE175" s="6">
        <v>0.527757734967242</v>
      </c>
      <c r="CF175" s="6">
        <v>0.5367963010736284</v>
      </c>
      <c r="CG175" s="6">
        <v>0.545166432953416</v>
      </c>
      <c r="CH175" s="6">
        <v>0.5688701686077539</v>
      </c>
      <c r="CL175" s="11" t="s">
        <v>450</v>
      </c>
      <c r="CM175" s="6" t="s">
        <v>77</v>
      </c>
      <c r="CO175" s="14">
        <f t="shared" si="49"/>
        <v>1.3345558652441458</v>
      </c>
      <c r="CP175" s="14">
        <f t="shared" si="71"/>
        <v>1.2934953727924265</v>
      </c>
      <c r="CQ175" s="14">
        <f t="shared" si="72"/>
        <v>1.3107944525874804</v>
      </c>
      <c r="CR175" s="14">
        <f t="shared" si="50"/>
        <v>1.2566053294632504</v>
      </c>
      <c r="CS175" s="14">
        <f t="shared" si="51"/>
        <v>1.3043585625882377</v>
      </c>
      <c r="CT175" s="14">
        <f t="shared" si="52"/>
        <v>1.3371356391483944</v>
      </c>
      <c r="CU175" s="14">
        <f t="shared" si="53"/>
        <v>1.2116976028430564</v>
      </c>
      <c r="CV175" s="14">
        <f t="shared" si="54"/>
        <v>1.1269547014509993</v>
      </c>
      <c r="CW175" s="14">
        <f t="shared" si="55"/>
        <v>1.0035655139680566</v>
      </c>
      <c r="CX175" s="14">
        <f t="shared" si="56"/>
        <v>1.0502926495441527</v>
      </c>
      <c r="CY175" s="14">
        <f t="shared" si="57"/>
        <v>1.0544329973968922</v>
      </c>
      <c r="CZ175" s="14">
        <f t="shared" si="58"/>
        <v>1.0089372371884484</v>
      </c>
      <c r="DA175" s="14">
        <f t="shared" si="59"/>
        <v>0.9852171306506484</v>
      </c>
      <c r="DB175" s="14">
        <f t="shared" si="60"/>
        <v>0.9938307987071442</v>
      </c>
      <c r="DC175" s="14">
        <f t="shared" si="61"/>
        <v>0.9720320310935864</v>
      </c>
      <c r="DD175" s="14">
        <f t="shared" si="62"/>
        <v>0.9335069211870859</v>
      </c>
      <c r="DE175" s="14">
        <f t="shared" si="63"/>
        <v>0.8499012502749049</v>
      </c>
      <c r="DF175" s="14">
        <f t="shared" si="64"/>
        <v>0.8180704262277939</v>
      </c>
      <c r="DG175" s="14">
        <f t="shared" si="65"/>
        <v>0.8013208158262307</v>
      </c>
      <c r="DH175" s="14">
        <f t="shared" si="66"/>
        <v>0.7614134585148489</v>
      </c>
      <c r="DI175" s="14">
        <f t="shared" si="67"/>
        <v>0.7333802001341962</v>
      </c>
      <c r="DJ175" s="14">
        <f t="shared" si="68"/>
        <v>0.7438374635956142</v>
      </c>
      <c r="DK175" s="14">
        <f t="shared" si="69"/>
        <v>0.7392767058380437</v>
      </c>
      <c r="DL175" s="14">
        <f t="shared" si="70"/>
        <v>0.7059366107723548</v>
      </c>
    </row>
    <row r="176" spans="1:116" s="6" customFormat="1" ht="12.75">
      <c r="A176" s="6" t="s">
        <v>235</v>
      </c>
      <c r="C176" s="11" t="s">
        <v>239</v>
      </c>
      <c r="D176" s="3" t="s">
        <v>410</v>
      </c>
      <c r="E176" s="3" t="s">
        <v>411</v>
      </c>
      <c r="F176" s="19">
        <v>48.32</v>
      </c>
      <c r="G176" s="19">
        <v>49.54</v>
      </c>
      <c r="H176" s="19">
        <v>50.78</v>
      </c>
      <c r="I176" s="19">
        <v>52.06</v>
      </c>
      <c r="J176" s="19">
        <v>53.35</v>
      </c>
      <c r="K176" s="19">
        <v>54.67</v>
      </c>
      <c r="L176" s="19">
        <v>56</v>
      </c>
      <c r="M176" s="19">
        <v>57.36</v>
      </c>
      <c r="N176" s="19">
        <v>58.72</v>
      </c>
      <c r="O176" s="19">
        <v>60.1</v>
      </c>
      <c r="P176" s="19">
        <v>61.48</v>
      </c>
      <c r="Q176" s="19">
        <v>62.54</v>
      </c>
      <c r="R176" s="19">
        <v>63.99</v>
      </c>
      <c r="S176" s="19">
        <v>65.45</v>
      </c>
      <c r="T176" s="19">
        <v>66.92</v>
      </c>
      <c r="U176" s="19">
        <v>68.4</v>
      </c>
      <c r="V176" s="19">
        <v>69.87</v>
      </c>
      <c r="W176" s="19">
        <v>71.34</v>
      </c>
      <c r="X176" s="19">
        <v>72.8</v>
      </c>
      <c r="Y176" s="19">
        <v>74.26</v>
      </c>
      <c r="Z176" s="19">
        <v>75.71</v>
      </c>
      <c r="AA176" s="19">
        <v>77.15</v>
      </c>
      <c r="AB176" s="19">
        <v>78.58</v>
      </c>
      <c r="AC176" s="3">
        <v>80</v>
      </c>
      <c r="AF176" s="11" t="s">
        <v>239</v>
      </c>
      <c r="AG176" s="6" t="s">
        <v>410</v>
      </c>
      <c r="AH176" s="6">
        <v>0.11851699895665431</v>
      </c>
      <c r="AI176" s="6">
        <v>0.10719815388832471</v>
      </c>
      <c r="AJ176" s="6">
        <v>0.14251708961739917</v>
      </c>
      <c r="AK176" s="6">
        <v>0.1644724087287612</v>
      </c>
      <c r="AL176" s="6">
        <v>0.19857674728087818</v>
      </c>
      <c r="AM176" s="6">
        <v>0.20502852307389852</v>
      </c>
      <c r="AN176" s="6">
        <v>0.19977004243169832</v>
      </c>
      <c r="AO176" s="6">
        <v>0.18564954896791797</v>
      </c>
      <c r="AP176" s="6">
        <v>0.20399110240269258</v>
      </c>
      <c r="AQ176" s="6">
        <v>0.21182793222519938</v>
      </c>
      <c r="AR176" s="6">
        <v>0.20977044742102338</v>
      </c>
      <c r="AS176" s="6">
        <v>0.2026286873862818</v>
      </c>
      <c r="AT176" s="6">
        <v>0.2112206502666277</v>
      </c>
      <c r="AU176" s="6">
        <v>0.22054323409101728</v>
      </c>
      <c r="AV176" s="6">
        <v>0.23171026806889006</v>
      </c>
      <c r="AW176" s="6">
        <v>0.21735500579189004</v>
      </c>
      <c r="AX176" s="6">
        <v>0.2299559360801637</v>
      </c>
      <c r="AY176" s="6">
        <v>0.22913477970976548</v>
      </c>
      <c r="AZ176" s="6">
        <v>0.25128445742555083</v>
      </c>
      <c r="BA176" s="6">
        <v>0.31306841900180327</v>
      </c>
      <c r="BB176" s="6">
        <v>0.34075402266999993</v>
      </c>
      <c r="BC176" s="6">
        <v>0.33084827997114746</v>
      </c>
      <c r="BD176" s="6">
        <v>0.39882056708918023</v>
      </c>
      <c r="BE176" s="6">
        <v>0.4254862952881967</v>
      </c>
      <c r="BH176" s="11" t="s">
        <v>239</v>
      </c>
      <c r="BI176" s="6" t="s">
        <v>410</v>
      </c>
      <c r="BJ176" s="6" t="s">
        <v>411</v>
      </c>
      <c r="BK176" s="6">
        <v>0.575381453123044</v>
      </c>
      <c r="BL176" s="6">
        <v>0.5658292597232225</v>
      </c>
      <c r="BM176" s="6">
        <v>0.578829457642345</v>
      </c>
      <c r="BN176" s="6">
        <v>0.5655239096247751</v>
      </c>
      <c r="BO176" s="6">
        <v>0.5496536756267817</v>
      </c>
      <c r="BP176" s="6">
        <v>0.5367045348527567</v>
      </c>
      <c r="BQ176" s="6">
        <v>0.5379428563313375</v>
      </c>
      <c r="BR176" s="6">
        <v>0.5963911867462006</v>
      </c>
      <c r="BS176" s="6">
        <v>0.6395692924990422</v>
      </c>
      <c r="BT176" s="6">
        <v>0.7118701406968909</v>
      </c>
      <c r="BU176" s="6">
        <v>0.7293876111606927</v>
      </c>
      <c r="BV176" s="6">
        <v>0.7313933333638456</v>
      </c>
      <c r="BW176" s="6">
        <v>0.7722409831722905</v>
      </c>
      <c r="BX176" s="6">
        <v>0.8418907537786896</v>
      </c>
      <c r="BY176" s="6">
        <v>0.9014331422151038</v>
      </c>
      <c r="BZ176" s="6">
        <v>0.9613192061184327</v>
      </c>
      <c r="CA176" s="6">
        <v>1.022956057108321</v>
      </c>
      <c r="CB176" s="6">
        <v>1.0838908635005515</v>
      </c>
      <c r="CC176" s="6">
        <v>1.1270610460636588</v>
      </c>
      <c r="CD176" s="6">
        <v>1.212971886437506</v>
      </c>
      <c r="CE176" s="6">
        <v>1.251100995594376</v>
      </c>
      <c r="CF176" s="6">
        <v>1.223824213765006</v>
      </c>
      <c r="CG176" s="6">
        <v>1.244212217171476</v>
      </c>
      <c r="CH176" s="6">
        <v>1.252077298392066</v>
      </c>
      <c r="CL176" s="11" t="s">
        <v>239</v>
      </c>
      <c r="CM176" s="6" t="s">
        <v>410</v>
      </c>
      <c r="CO176" s="14">
        <f t="shared" si="49"/>
        <v>0.20597987354887806</v>
      </c>
      <c r="CP176" s="14">
        <f t="shared" si="71"/>
        <v>0.18945318229170596</v>
      </c>
      <c r="CQ176" s="14">
        <f t="shared" si="72"/>
        <v>0.24621602742523097</v>
      </c>
      <c r="CR176" s="14">
        <f t="shared" si="50"/>
        <v>0.29083192758001797</v>
      </c>
      <c r="CS176" s="14">
        <f t="shared" si="51"/>
        <v>0.36127612001218207</v>
      </c>
      <c r="CT176" s="14">
        <f t="shared" si="52"/>
        <v>0.38201377063107445</v>
      </c>
      <c r="CU176" s="14">
        <f t="shared" si="53"/>
        <v>0.3713592253907599</v>
      </c>
      <c r="CV176" s="14">
        <f t="shared" si="54"/>
        <v>0.3112882166833943</v>
      </c>
      <c r="CW176" s="14">
        <f t="shared" si="55"/>
        <v>0.318950745126648</v>
      </c>
      <c r="CX176" s="14">
        <f t="shared" si="56"/>
        <v>0.2975654127279854</v>
      </c>
      <c r="CY176" s="14">
        <f t="shared" si="57"/>
        <v>0.28759804006982026</v>
      </c>
      <c r="CZ176" s="14">
        <f t="shared" si="58"/>
        <v>0.27704475573265896</v>
      </c>
      <c r="DA176" s="14">
        <f t="shared" si="59"/>
        <v>0.2735164992136961</v>
      </c>
      <c r="DB176" s="14">
        <f t="shared" si="60"/>
        <v>0.2619618199880981</v>
      </c>
      <c r="DC176" s="14">
        <f t="shared" si="61"/>
        <v>0.25704653758292634</v>
      </c>
      <c r="DD176" s="14">
        <f t="shared" si="62"/>
        <v>0.2261007627939895</v>
      </c>
      <c r="DE176" s="14">
        <f t="shared" si="63"/>
        <v>0.22479551734626824</v>
      </c>
      <c r="DF176" s="14">
        <f t="shared" si="64"/>
        <v>0.2114002317260504</v>
      </c>
      <c r="DG176" s="14">
        <f t="shared" si="65"/>
        <v>0.2229554985536762</v>
      </c>
      <c r="DH176" s="14">
        <f t="shared" si="66"/>
        <v>0.2581003092505994</v>
      </c>
      <c r="DI176" s="14">
        <f t="shared" si="67"/>
        <v>0.27236332148238257</v>
      </c>
      <c r="DJ176" s="14">
        <f t="shared" si="68"/>
        <v>0.27033970749223607</v>
      </c>
      <c r="DK176" s="14">
        <f t="shared" si="69"/>
        <v>0.3205406293114828</v>
      </c>
      <c r="DL176" s="14">
        <f t="shared" si="70"/>
        <v>0.3398243030479122</v>
      </c>
    </row>
    <row r="177" spans="1:116" s="6" customFormat="1" ht="12.75">
      <c r="A177" s="6" t="s">
        <v>235</v>
      </c>
      <c r="C177" s="11" t="s">
        <v>452</v>
      </c>
      <c r="D177" s="3" t="s">
        <v>190</v>
      </c>
      <c r="E177" s="3" t="s">
        <v>191</v>
      </c>
      <c r="F177" s="19">
        <v>35.58</v>
      </c>
      <c r="G177" s="19">
        <v>35.9</v>
      </c>
      <c r="H177" s="19">
        <v>36.23</v>
      </c>
      <c r="I177" s="19">
        <v>36.57</v>
      </c>
      <c r="J177" s="19">
        <v>36.91</v>
      </c>
      <c r="K177" s="19">
        <v>37.2</v>
      </c>
      <c r="L177" s="19">
        <v>37.46</v>
      </c>
      <c r="M177" s="19">
        <v>37.66</v>
      </c>
      <c r="N177" s="19">
        <v>37.86</v>
      </c>
      <c r="O177" s="19">
        <v>37.96</v>
      </c>
      <c r="P177" s="19">
        <v>38.12</v>
      </c>
      <c r="Q177" s="19">
        <v>38.24</v>
      </c>
      <c r="R177" s="19">
        <v>38.35</v>
      </c>
      <c r="S177" s="19">
        <v>38.45</v>
      </c>
      <c r="T177" s="19">
        <v>38.53</v>
      </c>
      <c r="U177" s="19">
        <v>38.59</v>
      </c>
      <c r="V177" s="19">
        <v>38.64</v>
      </c>
      <c r="W177" s="19">
        <v>38.67</v>
      </c>
      <c r="X177" s="19">
        <v>38.68</v>
      </c>
      <c r="Y177" s="19">
        <v>38.68</v>
      </c>
      <c r="Z177" s="19">
        <v>38.67</v>
      </c>
      <c r="AA177" s="19">
        <v>38.65</v>
      </c>
      <c r="AB177" s="19">
        <v>38.62</v>
      </c>
      <c r="AC177" s="3">
        <v>38.59</v>
      </c>
      <c r="AF177" s="11" t="s">
        <v>452</v>
      </c>
      <c r="AG177" s="6" t="s">
        <v>190</v>
      </c>
      <c r="AH177" s="6">
        <v>4.785718487433135</v>
      </c>
      <c r="AI177" s="6">
        <v>4.083360377364291</v>
      </c>
      <c r="AJ177" s="6">
        <v>4.656754036329219</v>
      </c>
      <c r="AK177" s="6">
        <v>4.726445528470958</v>
      </c>
      <c r="AL177" s="6">
        <v>4.803535292125432</v>
      </c>
      <c r="AM177" s="6">
        <v>4.865118812145495</v>
      </c>
      <c r="AN177" s="6">
        <v>4.9188964027702715</v>
      </c>
      <c r="AO177" s="6">
        <v>4.977373835342879</v>
      </c>
      <c r="AP177" s="6">
        <v>4.972275605456257</v>
      </c>
      <c r="AQ177" s="6">
        <v>4.60420663284757</v>
      </c>
      <c r="AR177" s="6">
        <v>3.8601198211992798</v>
      </c>
      <c r="AS177" s="6">
        <v>3.7218627318094946</v>
      </c>
      <c r="AT177" s="6">
        <v>3.658624548577167</v>
      </c>
      <c r="AU177" s="6">
        <v>3.6763782773446274</v>
      </c>
      <c r="AV177" s="6">
        <v>3.7305420969995713</v>
      </c>
      <c r="AW177" s="6">
        <v>3.5973329902350053</v>
      </c>
      <c r="AX177" s="6">
        <v>3.834318520763656</v>
      </c>
      <c r="AY177" s="6">
        <v>3.83965527434843</v>
      </c>
      <c r="AZ177" s="6">
        <v>3.361603372089074</v>
      </c>
      <c r="BA177" s="6">
        <v>3.5077302128136716</v>
      </c>
      <c r="BB177" s="6">
        <v>3.060752162428633</v>
      </c>
      <c r="BC177" s="6">
        <v>3.083408168907052</v>
      </c>
      <c r="BD177" s="6">
        <v>3.0889650086430054</v>
      </c>
      <c r="BE177" s="6">
        <v>3.0328465929583044</v>
      </c>
      <c r="BH177" s="11" t="s">
        <v>452</v>
      </c>
      <c r="BI177" s="6" t="s">
        <v>190</v>
      </c>
      <c r="BJ177" s="6" t="s">
        <v>191</v>
      </c>
      <c r="BK177" s="6">
        <v>5.067961338238731</v>
      </c>
      <c r="BL177" s="6">
        <v>4.577043382571419</v>
      </c>
      <c r="BM177" s="6">
        <v>4.583830635608324</v>
      </c>
      <c r="BN177" s="6">
        <v>4.5938420510952</v>
      </c>
      <c r="BO177" s="6">
        <v>4.754890799358697</v>
      </c>
      <c r="BP177" s="6">
        <v>4.908725055726314</v>
      </c>
      <c r="BQ177" s="6">
        <v>4.9971168943372435</v>
      </c>
      <c r="BR177" s="6">
        <v>5.159124094960507</v>
      </c>
      <c r="BS177" s="6">
        <v>5.054165344328016</v>
      </c>
      <c r="BT177" s="6">
        <v>4.860788823428909</v>
      </c>
      <c r="BU177" s="6">
        <v>3.948925613849375</v>
      </c>
      <c r="BV177" s="6">
        <v>3.872526598849143</v>
      </c>
      <c r="BW177" s="6">
        <v>3.834308331513949</v>
      </c>
      <c r="BX177" s="6">
        <v>3.9752126247015003</v>
      </c>
      <c r="BY177" s="6">
        <v>3.826831414969182</v>
      </c>
      <c r="BZ177" s="6">
        <v>3.715812913002217</v>
      </c>
      <c r="CA177" s="6">
        <v>4.152130657599982</v>
      </c>
      <c r="CB177" s="6">
        <v>4.092862091770496</v>
      </c>
      <c r="CC177" s="6">
        <v>3.8569195085538377</v>
      </c>
      <c r="CD177" s="6">
        <v>3.9938446428446364</v>
      </c>
      <c r="CE177" s="6">
        <v>3.633004642419577</v>
      </c>
      <c r="CF177" s="6">
        <v>3.475605729153235</v>
      </c>
      <c r="CG177" s="6">
        <v>3.488848093029922</v>
      </c>
      <c r="CH177" s="6">
        <v>3.647844467046644</v>
      </c>
      <c r="CL177" s="11" t="s">
        <v>452</v>
      </c>
      <c r="CM177" s="6" t="s">
        <v>190</v>
      </c>
      <c r="CO177" s="14">
        <f t="shared" si="49"/>
        <v>0.9443084049051401</v>
      </c>
      <c r="CP177" s="14">
        <f t="shared" si="71"/>
        <v>0.8921393214040779</v>
      </c>
      <c r="CQ177" s="14">
        <f t="shared" si="72"/>
        <v>1.0159088340119742</v>
      </c>
      <c r="CR177" s="14">
        <f t="shared" si="50"/>
        <v>1.0288654846859928</v>
      </c>
      <c r="CS177" s="14">
        <f t="shared" si="51"/>
        <v>1.010230412183871</v>
      </c>
      <c r="CT177" s="14">
        <f t="shared" si="52"/>
        <v>0.9911165846353627</v>
      </c>
      <c r="CU177" s="14">
        <f t="shared" si="53"/>
        <v>0.9843468757643808</v>
      </c>
      <c r="CV177" s="14">
        <f t="shared" si="54"/>
        <v>0.9647711013977811</v>
      </c>
      <c r="CW177" s="14">
        <f t="shared" si="55"/>
        <v>0.9837975742199138</v>
      </c>
      <c r="CX177" s="14">
        <f t="shared" si="56"/>
        <v>0.9472138782609486</v>
      </c>
      <c r="CY177" s="14">
        <f t="shared" si="57"/>
        <v>0.9775114040288219</v>
      </c>
      <c r="CZ177" s="14">
        <f t="shared" si="58"/>
        <v>0.9610941685760342</v>
      </c>
      <c r="DA177" s="14">
        <f t="shared" si="59"/>
        <v>0.954181101844928</v>
      </c>
      <c r="DB177" s="14">
        <f t="shared" si="60"/>
        <v>0.9248255689519721</v>
      </c>
      <c r="DC177" s="14">
        <f t="shared" si="61"/>
        <v>0.9748383695208099</v>
      </c>
      <c r="DD177" s="14">
        <f t="shared" si="62"/>
        <v>0.9681146695107733</v>
      </c>
      <c r="DE177" s="14">
        <f t="shared" si="63"/>
        <v>0.9234580597181813</v>
      </c>
      <c r="DF177" s="14">
        <f t="shared" si="64"/>
        <v>0.9381345347718437</v>
      </c>
      <c r="DG177" s="14">
        <f t="shared" si="65"/>
        <v>0.871577269018382</v>
      </c>
      <c r="DH177" s="14">
        <f t="shared" si="66"/>
        <v>0.8782840912698279</v>
      </c>
      <c r="DI177" s="14">
        <f t="shared" si="67"/>
        <v>0.842485067784052</v>
      </c>
      <c r="DJ177" s="14">
        <f t="shared" si="68"/>
        <v>0.8871570624491592</v>
      </c>
      <c r="DK177" s="14">
        <f t="shared" si="69"/>
        <v>0.8853824890840591</v>
      </c>
      <c r="DL177" s="14">
        <f t="shared" si="70"/>
        <v>0.8314078684976796</v>
      </c>
    </row>
    <row r="178" spans="1:116" s="6" customFormat="1" ht="12.75">
      <c r="A178" s="6" t="s">
        <v>235</v>
      </c>
      <c r="C178" s="11" t="s">
        <v>451</v>
      </c>
      <c r="D178" s="3" t="s">
        <v>142</v>
      </c>
      <c r="E178" s="3" t="s">
        <v>143</v>
      </c>
      <c r="F178" s="19">
        <v>9.77</v>
      </c>
      <c r="G178" s="19">
        <v>9.86</v>
      </c>
      <c r="H178" s="19">
        <v>9.86</v>
      </c>
      <c r="I178" s="19">
        <v>9.88</v>
      </c>
      <c r="J178" s="19">
        <v>9.9</v>
      </c>
      <c r="K178" s="19">
        <v>9.94</v>
      </c>
      <c r="L178" s="19">
        <v>9.934</v>
      </c>
      <c r="M178" s="19">
        <v>9.92</v>
      </c>
      <c r="N178" s="19">
        <v>9.904</v>
      </c>
      <c r="O178" s="19">
        <v>9.88</v>
      </c>
      <c r="P178" s="19">
        <v>9.87</v>
      </c>
      <c r="Q178" s="19">
        <v>9.89</v>
      </c>
      <c r="R178" s="19">
        <v>9.88</v>
      </c>
      <c r="S178" s="19">
        <v>9.89</v>
      </c>
      <c r="T178" s="19">
        <v>9.9</v>
      </c>
      <c r="U178" s="19">
        <v>9.92</v>
      </c>
      <c r="V178" s="19">
        <v>9.93</v>
      </c>
      <c r="W178" s="19">
        <v>9.95</v>
      </c>
      <c r="X178" s="19">
        <v>9.97</v>
      </c>
      <c r="Y178" s="19">
        <v>10</v>
      </c>
      <c r="Z178" s="19">
        <v>10.02</v>
      </c>
      <c r="AA178" s="19">
        <v>10.03</v>
      </c>
      <c r="AB178" s="19">
        <v>10.05</v>
      </c>
      <c r="AC178" s="3">
        <v>10.06</v>
      </c>
      <c r="AF178" s="11" t="s">
        <v>451</v>
      </c>
      <c r="AG178" s="6" t="s">
        <v>142</v>
      </c>
      <c r="AH178" s="6">
        <v>0.08784085906840629</v>
      </c>
      <c r="AI178" s="6">
        <v>0.05764980577399084</v>
      </c>
      <c r="AJ178" s="6">
        <v>0.07770320906187705</v>
      </c>
      <c r="AK178" s="6">
        <v>0.09014062859805183</v>
      </c>
      <c r="AL178" s="6">
        <v>0.1072137929845381</v>
      </c>
      <c r="AM178" s="6">
        <v>0.11917808957896943</v>
      </c>
      <c r="AN178" s="6">
        <v>0.09724777439150793</v>
      </c>
      <c r="AO178" s="6">
        <v>0.1041490699297455</v>
      </c>
      <c r="AP178" s="6">
        <v>0.1344320445136436</v>
      </c>
      <c r="AQ178" s="6">
        <v>0.07043131103098366</v>
      </c>
      <c r="AR178" s="6">
        <v>0.10507198601473372</v>
      </c>
      <c r="AS178" s="6">
        <v>0.10527494353506238</v>
      </c>
      <c r="AT178" s="6">
        <v>0.059415976892934805</v>
      </c>
      <c r="AU178" s="6">
        <v>0.09887283491637916</v>
      </c>
      <c r="AV178" s="6">
        <v>0.12084816927212051</v>
      </c>
      <c r="AW178" s="6">
        <v>0.0958610954</v>
      </c>
      <c r="AX178" s="6">
        <v>0.161729726</v>
      </c>
      <c r="AY178" s="6">
        <v>0.14395666000000001</v>
      </c>
      <c r="AZ178" s="6">
        <v>0.14299569515</v>
      </c>
      <c r="BA178" s="6">
        <v>0.0885878288</v>
      </c>
      <c r="BB178" s="6">
        <v>0.13263882794999998</v>
      </c>
      <c r="BC178" s="6">
        <v>0.16389529735</v>
      </c>
      <c r="BD178" s="6">
        <v>0.100743242</v>
      </c>
      <c r="BE178" s="6">
        <v>0.183093644</v>
      </c>
      <c r="BH178" s="11" t="s">
        <v>451</v>
      </c>
      <c r="BI178" s="6" t="s">
        <v>142</v>
      </c>
      <c r="BJ178" s="6" t="s">
        <v>143</v>
      </c>
      <c r="BK178" s="6">
        <v>0.4304333662623868</v>
      </c>
      <c r="BL178" s="6">
        <v>0.36829102103143735</v>
      </c>
      <c r="BM178" s="6">
        <v>0.4864498190030629</v>
      </c>
      <c r="BN178" s="6">
        <v>0.501446490610013</v>
      </c>
      <c r="BO178" s="6">
        <v>0.5274203260510081</v>
      </c>
      <c r="BP178" s="6">
        <v>0.5566854588872565</v>
      </c>
      <c r="BQ178" s="6">
        <v>0.5638996313494921</v>
      </c>
      <c r="BR178" s="6">
        <v>0.5842081033299695</v>
      </c>
      <c r="BS178" s="6">
        <v>0.6501776741250802</v>
      </c>
      <c r="BT178" s="6">
        <v>0.7002326337500625</v>
      </c>
      <c r="BU178" s="6">
        <v>0.747261717845315</v>
      </c>
      <c r="BV178" s="6">
        <v>0.7479811389049303</v>
      </c>
      <c r="BW178" s="6">
        <v>0.7559389166240266</v>
      </c>
      <c r="BX178" s="6">
        <v>0.7677844676883401</v>
      </c>
      <c r="BY178" s="6">
        <v>0.8080835832362542</v>
      </c>
      <c r="BZ178" s="6">
        <v>0.840941215355348</v>
      </c>
      <c r="CA178" s="6">
        <v>0.8752689877602271</v>
      </c>
      <c r="CB178" s="6">
        <v>0.9137269986208254</v>
      </c>
      <c r="CC178" s="6">
        <v>0.9744195409655054</v>
      </c>
      <c r="CD178" s="6">
        <v>1.0234135862527998</v>
      </c>
      <c r="CE178" s="6">
        <v>1.0702765190108012</v>
      </c>
      <c r="CF178" s="6">
        <v>1.086022961024599</v>
      </c>
      <c r="CG178" s="6">
        <v>1.0821093992476</v>
      </c>
      <c r="CH178" s="6">
        <v>1.1167106402118</v>
      </c>
      <c r="CL178" s="11" t="s">
        <v>451</v>
      </c>
      <c r="CM178" s="6" t="s">
        <v>142</v>
      </c>
      <c r="CO178" s="14">
        <f t="shared" si="49"/>
        <v>0.20407539459861387</v>
      </c>
      <c r="CP178" s="14">
        <f t="shared" si="71"/>
        <v>0.15653329155985546</v>
      </c>
      <c r="CQ178" s="14">
        <f t="shared" si="72"/>
        <v>0.1597353026487359</v>
      </c>
      <c r="CR178" s="14">
        <f t="shared" si="50"/>
        <v>0.1797612113874706</v>
      </c>
      <c r="CS178" s="14">
        <f t="shared" si="51"/>
        <v>0.2032796001384467</v>
      </c>
      <c r="CT178" s="14">
        <f t="shared" si="52"/>
        <v>0.21408514929991396</v>
      </c>
      <c r="CU178" s="14">
        <f t="shared" si="53"/>
        <v>0.1724558218964963</v>
      </c>
      <c r="CV178" s="14">
        <f t="shared" si="54"/>
        <v>0.17827392214537727</v>
      </c>
      <c r="CW178" s="14">
        <f t="shared" si="55"/>
        <v>0.20676201269836553</v>
      </c>
      <c r="CX178" s="14">
        <f t="shared" si="56"/>
        <v>0.10058273156135572</v>
      </c>
      <c r="CY178" s="14">
        <f t="shared" si="57"/>
        <v>0.1406093521259226</v>
      </c>
      <c r="CZ178" s="14">
        <f t="shared" si="58"/>
        <v>0.14074545207007286</v>
      </c>
      <c r="DA178" s="14">
        <f t="shared" si="59"/>
        <v>0.07859891267178391</v>
      </c>
      <c r="DB178" s="14">
        <f t="shared" si="60"/>
        <v>0.128776810520884</v>
      </c>
      <c r="DC178" s="14">
        <f t="shared" si="61"/>
        <v>0.1495490958845391</v>
      </c>
      <c r="DD178" s="14">
        <f t="shared" si="62"/>
        <v>0.11399262356226998</v>
      </c>
      <c r="DE178" s="14">
        <f t="shared" si="63"/>
        <v>0.18477716937493568</v>
      </c>
      <c r="DF178" s="14">
        <f t="shared" si="64"/>
        <v>0.15754887424502878</v>
      </c>
      <c r="DG178" s="14">
        <f t="shared" si="65"/>
        <v>0.1467496177347926</v>
      </c>
      <c r="DH178" s="14">
        <f t="shared" si="66"/>
        <v>0.08656112249238537</v>
      </c>
      <c r="DI178" s="14">
        <f t="shared" si="67"/>
        <v>0.12392949447549395</v>
      </c>
      <c r="DJ178" s="14">
        <f t="shared" si="68"/>
        <v>0.15091328934277262</v>
      </c>
      <c r="DK178" s="14">
        <f t="shared" si="69"/>
        <v>0.09309894366507457</v>
      </c>
      <c r="DL178" s="14">
        <f t="shared" si="70"/>
        <v>0.16395800076309264</v>
      </c>
    </row>
    <row r="179" spans="1:116" s="6" customFormat="1" ht="12.75">
      <c r="A179" s="6" t="s">
        <v>235</v>
      </c>
      <c r="C179" s="11" t="s">
        <v>450</v>
      </c>
      <c r="D179" s="3" t="s">
        <v>79</v>
      </c>
      <c r="E179" s="3" t="s">
        <v>80</v>
      </c>
      <c r="F179" s="19">
        <v>3.21</v>
      </c>
      <c r="G179" s="19">
        <v>3.25</v>
      </c>
      <c r="H179" s="19">
        <v>3.26</v>
      </c>
      <c r="I179" s="19">
        <v>3.32</v>
      </c>
      <c r="J179" s="19">
        <v>3.35</v>
      </c>
      <c r="K179" s="19">
        <v>3.38</v>
      </c>
      <c r="L179" s="19">
        <v>3.41</v>
      </c>
      <c r="M179" s="19">
        <v>3.43</v>
      </c>
      <c r="N179" s="19">
        <v>3.46</v>
      </c>
      <c r="O179" s="19">
        <v>3.5</v>
      </c>
      <c r="P179" s="19">
        <v>3.53</v>
      </c>
      <c r="Q179" s="19">
        <v>3.55</v>
      </c>
      <c r="R179" s="19">
        <v>3.58</v>
      </c>
      <c r="S179" s="19">
        <v>3.62</v>
      </c>
      <c r="T179" s="19">
        <v>3.65</v>
      </c>
      <c r="U179" s="19">
        <v>3.69</v>
      </c>
      <c r="V179" s="19">
        <v>3.73</v>
      </c>
      <c r="W179" s="19">
        <v>3.77</v>
      </c>
      <c r="X179" s="19">
        <v>3.81</v>
      </c>
      <c r="Y179" s="19">
        <v>3.85</v>
      </c>
      <c r="Z179" s="19">
        <v>3.9</v>
      </c>
      <c r="AA179" s="19">
        <v>3.937316</v>
      </c>
      <c r="AB179" s="19">
        <v>3.91</v>
      </c>
      <c r="AC179" s="3">
        <v>3.885877</v>
      </c>
      <c r="AF179" s="11" t="s">
        <v>450</v>
      </c>
      <c r="AG179" s="6" t="s">
        <v>79</v>
      </c>
      <c r="AH179" s="6">
        <v>0.00211915267116</v>
      </c>
      <c r="AI179" s="6">
        <v>0.0012961723248799998</v>
      </c>
      <c r="AJ179" s="6">
        <v>0.0010872164815199999</v>
      </c>
      <c r="AK179" s="6">
        <v>0.001157202002</v>
      </c>
      <c r="AL179" s="6">
        <v>0.0014094</v>
      </c>
      <c r="AM179" s="6">
        <v>0.0019118009999999999</v>
      </c>
      <c r="AN179" s="6">
        <v>0.002329458</v>
      </c>
      <c r="AO179" s="6">
        <v>0.0026776829999999997</v>
      </c>
      <c r="AP179" s="6">
        <v>0.002808128</v>
      </c>
      <c r="AQ179" s="6">
        <v>0.0028375040000000002</v>
      </c>
      <c r="AR179" s="6">
        <v>0.00142200541</v>
      </c>
      <c r="AS179" s="6">
        <v>0.0012424788519999998</v>
      </c>
      <c r="AT179" s="6">
        <v>0.0013973593300000001</v>
      </c>
      <c r="AU179" s="6">
        <v>0.001240471661</v>
      </c>
      <c r="AV179" s="6">
        <v>0.000695741988</v>
      </c>
      <c r="AW179" s="6">
        <v>0.000896360288</v>
      </c>
      <c r="AX179" s="6">
        <v>0.0013961585</v>
      </c>
      <c r="AY179" s="6">
        <v>0.001041000877</v>
      </c>
      <c r="AZ179" s="6">
        <v>0.001052585325</v>
      </c>
      <c r="BA179" s="6">
        <v>0.0016229684599999997</v>
      </c>
      <c r="BB179" s="6">
        <v>0.0016284162329999999</v>
      </c>
      <c r="BC179" s="6">
        <v>0.002190596</v>
      </c>
      <c r="BD179" s="6">
        <v>0.00223806</v>
      </c>
      <c r="BE179" s="6">
        <v>0.0026626600000000003</v>
      </c>
      <c r="BH179" s="11" t="s">
        <v>450</v>
      </c>
      <c r="BI179" s="6" t="s">
        <v>79</v>
      </c>
      <c r="BJ179" s="6" t="s">
        <v>80</v>
      </c>
      <c r="BK179" s="6">
        <v>0.42760715267115995</v>
      </c>
      <c r="BL179" s="6">
        <v>0.45013717232488</v>
      </c>
      <c r="BM179" s="6">
        <v>0.33106721648152</v>
      </c>
      <c r="BN179" s="6">
        <v>0.3207040878215029</v>
      </c>
      <c r="BO179" s="6">
        <v>0.3593389472628672</v>
      </c>
      <c r="BP179" s="6">
        <v>0.3108573482628672</v>
      </c>
      <c r="BQ179" s="6">
        <v>0.3351341276498519</v>
      </c>
      <c r="BR179" s="6">
        <v>0.3495771364802009</v>
      </c>
      <c r="BS179" s="6">
        <v>0.3199441872010646</v>
      </c>
      <c r="BT179" s="6">
        <v>0.31147158084334425</v>
      </c>
      <c r="BU179" s="6">
        <v>0.2993360436799071</v>
      </c>
      <c r="BV179" s="6">
        <v>0.372025322596705</v>
      </c>
      <c r="BW179" s="6">
        <v>0.3316934314044325</v>
      </c>
      <c r="BX179" s="6">
        <v>0.34734335427300744</v>
      </c>
      <c r="BY179" s="6">
        <v>0.3549764336826575</v>
      </c>
      <c r="BZ179" s="6">
        <v>0.36474149275417367</v>
      </c>
      <c r="CA179" s="6">
        <v>0.37295270805921577</v>
      </c>
      <c r="CB179" s="6">
        <v>0.3851865316275193</v>
      </c>
      <c r="CC179" s="6">
        <v>0.39537872464664</v>
      </c>
      <c r="CD179" s="6">
        <v>0.40799915556</v>
      </c>
      <c r="CE179" s="6">
        <v>0.440305862964831</v>
      </c>
      <c r="CF179" s="6">
        <v>0.479156419105</v>
      </c>
      <c r="CG179" s="6">
        <v>0.4779862521302</v>
      </c>
      <c r="CH179" s="6">
        <v>0.5229934162694301</v>
      </c>
      <c r="CL179" s="11" t="s">
        <v>450</v>
      </c>
      <c r="CM179" s="6" t="s">
        <v>79</v>
      </c>
      <c r="CO179" s="14">
        <f t="shared" si="49"/>
        <v>0.004955840092763085</v>
      </c>
      <c r="CP179" s="14">
        <f t="shared" si="71"/>
        <v>0.0028795051921295363</v>
      </c>
      <c r="CQ179" s="14">
        <f t="shared" si="72"/>
        <v>0.0032839750582211082</v>
      </c>
      <c r="CR179" s="14">
        <f t="shared" si="50"/>
        <v>0.0036083169686445473</v>
      </c>
      <c r="CS179" s="14">
        <f t="shared" si="51"/>
        <v>0.003922202173562282</v>
      </c>
      <c r="CT179" s="14">
        <f t="shared" si="52"/>
        <v>0.0061500910648679364</v>
      </c>
      <c r="CU179" s="14">
        <f t="shared" si="53"/>
        <v>0.006950822992380584</v>
      </c>
      <c r="CV179" s="14">
        <f t="shared" si="54"/>
        <v>0.00765977725820652</v>
      </c>
      <c r="CW179" s="14">
        <f t="shared" si="55"/>
        <v>0.008776930828361229</v>
      </c>
      <c r="CX179" s="14">
        <f t="shared" si="56"/>
        <v>0.009109993253051016</v>
      </c>
      <c r="CY179" s="14">
        <f t="shared" si="57"/>
        <v>0.004750531852156807</v>
      </c>
      <c r="CZ179" s="14">
        <f t="shared" si="58"/>
        <v>0.003339769570865777</v>
      </c>
      <c r="DA179" s="14">
        <f t="shared" si="59"/>
        <v>0.004212803744962333</v>
      </c>
      <c r="DB179" s="14">
        <f t="shared" si="60"/>
        <v>0.0035713124945094096</v>
      </c>
      <c r="DC179" s="14">
        <f t="shared" si="61"/>
        <v>0.00195996669632999</v>
      </c>
      <c r="DD179" s="14">
        <f t="shared" si="62"/>
        <v>0.0024575221240434072</v>
      </c>
      <c r="DE179" s="14">
        <f t="shared" si="63"/>
        <v>0.003743526913279107</v>
      </c>
      <c r="DF179" s="14">
        <f t="shared" si="64"/>
        <v>0.0027025889835802</v>
      </c>
      <c r="DG179" s="14">
        <f t="shared" si="65"/>
        <v>0.0026622204468404877</v>
      </c>
      <c r="DH179" s="14">
        <f t="shared" si="66"/>
        <v>0.003977872105574315</v>
      </c>
      <c r="DI179" s="14">
        <f t="shared" si="67"/>
        <v>0.0036983750841629564</v>
      </c>
      <c r="DJ179" s="14">
        <f t="shared" si="68"/>
        <v>0.004571776381691264</v>
      </c>
      <c r="DK179" s="14">
        <f t="shared" si="69"/>
        <v>0.004682268559034557</v>
      </c>
      <c r="DL179" s="14">
        <f t="shared" si="70"/>
        <v>0.005091192197012821</v>
      </c>
    </row>
    <row r="180" spans="1:116" s="6" customFormat="1" ht="12.75">
      <c r="A180" s="6" t="s">
        <v>235</v>
      </c>
      <c r="C180" s="11" t="s">
        <v>453</v>
      </c>
      <c r="D180" s="3" t="s">
        <v>225</v>
      </c>
      <c r="E180" s="3" t="s">
        <v>226</v>
      </c>
      <c r="F180" s="19">
        <v>0.23</v>
      </c>
      <c r="G180" s="19">
        <v>0.24</v>
      </c>
      <c r="H180" s="19">
        <v>0.26</v>
      </c>
      <c r="I180" s="19">
        <v>0.27</v>
      </c>
      <c r="J180" s="19">
        <v>0.33</v>
      </c>
      <c r="K180" s="19">
        <v>0.36</v>
      </c>
      <c r="L180" s="19">
        <v>0.39</v>
      </c>
      <c r="M180" s="19">
        <v>0.41</v>
      </c>
      <c r="N180" s="19">
        <v>0.43</v>
      </c>
      <c r="O180" s="19">
        <v>0.46</v>
      </c>
      <c r="P180" s="19">
        <v>0.49</v>
      </c>
      <c r="Q180" s="19">
        <v>0.48</v>
      </c>
      <c r="R180" s="19">
        <v>0.49</v>
      </c>
      <c r="S180" s="19">
        <v>0.5</v>
      </c>
      <c r="T180" s="19">
        <v>0.51</v>
      </c>
      <c r="U180" s="19">
        <v>0.52</v>
      </c>
      <c r="V180" s="19">
        <v>0.53</v>
      </c>
      <c r="W180" s="19">
        <v>0.55</v>
      </c>
      <c r="X180" s="19">
        <v>0.56</v>
      </c>
      <c r="Y180" s="19">
        <v>0.57</v>
      </c>
      <c r="Z180" s="19">
        <v>0.58</v>
      </c>
      <c r="AA180" s="19">
        <v>0.59</v>
      </c>
      <c r="AB180" s="19">
        <v>0.6</v>
      </c>
      <c r="AC180" s="3">
        <v>0.61</v>
      </c>
      <c r="AF180" s="11" t="s">
        <v>453</v>
      </c>
      <c r="AG180" s="6" t="s">
        <v>225</v>
      </c>
      <c r="AH180" s="6">
        <v>1.1995014000000004</v>
      </c>
      <c r="AI180" s="6">
        <v>1.0517304000000007</v>
      </c>
      <c r="AJ180" s="6">
        <v>0.9320805000000004</v>
      </c>
      <c r="AK180" s="6">
        <v>0.8389037499999995</v>
      </c>
      <c r="AL180" s="6">
        <v>1.0907299199999991</v>
      </c>
      <c r="AM180" s="6">
        <v>0.8761704999999995</v>
      </c>
      <c r="AN180" s="6">
        <v>0.8819537000000001</v>
      </c>
      <c r="AO180" s="6">
        <v>0.8584304000000009</v>
      </c>
      <c r="AP180" s="6">
        <v>0.989864048479965</v>
      </c>
      <c r="AQ180" s="6">
        <v>1.0596452248414034</v>
      </c>
      <c r="AR180" s="6">
        <v>1.2003964665066467</v>
      </c>
      <c r="AS180" s="6">
        <v>1.2454768876640911</v>
      </c>
      <c r="AT180" s="6">
        <v>1.390757196520115</v>
      </c>
      <c r="AU180" s="6">
        <v>1.446092140551316</v>
      </c>
      <c r="AV180" s="6">
        <v>1.443379484761007</v>
      </c>
      <c r="AW180" s="6">
        <v>1.5072386578418442</v>
      </c>
      <c r="AX180" s="6">
        <v>1.6552500825229903</v>
      </c>
      <c r="AY180" s="6">
        <v>1.8999210771651898</v>
      </c>
      <c r="AZ180" s="6">
        <v>2.3082935563033002</v>
      </c>
      <c r="BA180" s="6">
        <v>2.37092088372246</v>
      </c>
      <c r="BB180" s="6">
        <v>2.8191662851551698</v>
      </c>
      <c r="BC180" s="6">
        <v>2.7116745025789797</v>
      </c>
      <c r="BD180" s="6">
        <v>2.74405788293433</v>
      </c>
      <c r="BE180" s="6">
        <v>3.09734541866201</v>
      </c>
      <c r="BH180" s="11" t="s">
        <v>453</v>
      </c>
      <c r="BI180" s="6" t="s">
        <v>225</v>
      </c>
      <c r="BJ180" s="6" t="s">
        <v>226</v>
      </c>
      <c r="BK180" s="6">
        <v>0.21430400000000047</v>
      </c>
      <c r="BL180" s="6">
        <v>0.2020030000000006</v>
      </c>
      <c r="BM180" s="6">
        <v>0.23742100000000035</v>
      </c>
      <c r="BN180" s="6">
        <v>0.22323499999999943</v>
      </c>
      <c r="BO180" s="6">
        <v>0.2684639999999991</v>
      </c>
      <c r="BP180" s="6">
        <v>0.24320799999999948</v>
      </c>
      <c r="BQ180" s="6">
        <v>0.26393400000000006</v>
      </c>
      <c r="BR180" s="6">
        <v>0.2718070000000009</v>
      </c>
      <c r="BS180" s="6">
        <v>0.26717258411214895</v>
      </c>
      <c r="BT180" s="6">
        <v>0.28818629999999945</v>
      </c>
      <c r="BU180" s="6">
        <v>0.3318188573441867</v>
      </c>
      <c r="BV180" s="6">
        <v>0.3864066364852048</v>
      </c>
      <c r="BW180" s="6">
        <v>0.4603184182595585</v>
      </c>
      <c r="BX180" s="6">
        <v>0.5326281768664931</v>
      </c>
      <c r="BY180" s="6">
        <v>0.5403094958397611</v>
      </c>
      <c r="BZ180" s="6">
        <v>0.5446378830242391</v>
      </c>
      <c r="CA180" s="6">
        <v>0.5526918208782355</v>
      </c>
      <c r="CB180" s="6">
        <v>0.584233142826413</v>
      </c>
      <c r="CC180" s="6">
        <v>0.5967841182824071</v>
      </c>
      <c r="CD180" s="6">
        <v>0.566571799642489</v>
      </c>
      <c r="CE180" s="6">
        <v>0.6122314471035468</v>
      </c>
      <c r="CF180" s="6">
        <v>0.467004895339464</v>
      </c>
      <c r="CG180" s="6">
        <v>0.475339551410568</v>
      </c>
      <c r="CH180" s="6">
        <v>0.4958460633919499</v>
      </c>
      <c r="CL180" s="11" t="s">
        <v>453</v>
      </c>
      <c r="CM180" s="6" t="s">
        <v>225</v>
      </c>
      <c r="CO180" s="14">
        <f t="shared" si="49"/>
        <v>5.597195572644457</v>
      </c>
      <c r="CP180" s="14">
        <f t="shared" si="71"/>
        <v>5.206508814225519</v>
      </c>
      <c r="CQ180" s="14">
        <f t="shared" si="72"/>
        <v>3.9258553371437195</v>
      </c>
      <c r="CR180" s="14">
        <f t="shared" si="50"/>
        <v>3.757940063162146</v>
      </c>
      <c r="CS180" s="14">
        <f t="shared" si="51"/>
        <v>4.062853566958709</v>
      </c>
      <c r="CT180" s="14">
        <f t="shared" si="52"/>
        <v>3.6025562481497375</v>
      </c>
      <c r="CU180" s="14">
        <f t="shared" si="53"/>
        <v>3.341569104397311</v>
      </c>
      <c r="CV180" s="14">
        <f t="shared" si="54"/>
        <v>3.158235071208608</v>
      </c>
      <c r="CW180" s="14">
        <f t="shared" si="55"/>
        <v>3.704961164969148</v>
      </c>
      <c r="CX180" s="14">
        <f t="shared" si="56"/>
        <v>3.6769451734569114</v>
      </c>
      <c r="CY180" s="14">
        <f t="shared" si="57"/>
        <v>3.6176258218546873</v>
      </c>
      <c r="CZ180" s="14">
        <f t="shared" si="58"/>
        <v>3.223228511272682</v>
      </c>
      <c r="DA180" s="14">
        <f t="shared" si="59"/>
        <v>3.021293829124849</v>
      </c>
      <c r="DB180" s="14">
        <f t="shared" si="60"/>
        <v>2.715012467156406</v>
      </c>
      <c r="DC180" s="14">
        <f t="shared" si="61"/>
        <v>2.6713938879006274</v>
      </c>
      <c r="DD180" s="14">
        <f t="shared" si="62"/>
        <v>2.7674142853826504</v>
      </c>
      <c r="DE180" s="14">
        <f t="shared" si="63"/>
        <v>2.9948879646758173</v>
      </c>
      <c r="DF180" s="14">
        <f t="shared" si="64"/>
        <v>3.251991264948988</v>
      </c>
      <c r="DG180" s="14">
        <f t="shared" si="65"/>
        <v>3.8678870391972824</v>
      </c>
      <c r="DH180" s="14">
        <f t="shared" si="66"/>
        <v>4.184678597167259</v>
      </c>
      <c r="DI180" s="14">
        <f t="shared" si="67"/>
        <v>4.604739430639478</v>
      </c>
      <c r="DJ180" s="14">
        <f t="shared" si="68"/>
        <v>5.806522650277304</v>
      </c>
      <c r="DK180" s="14">
        <f t="shared" si="69"/>
        <v>5.772837279774743</v>
      </c>
      <c r="DL180" s="14">
        <f t="shared" si="70"/>
        <v>6.246586687557628</v>
      </c>
    </row>
    <row r="181" spans="1:116" s="6" customFormat="1" ht="12.75">
      <c r="A181" s="6" t="s">
        <v>235</v>
      </c>
      <c r="C181" s="11" t="s">
        <v>346</v>
      </c>
      <c r="D181" s="3" t="s">
        <v>309</v>
      </c>
      <c r="E181" s="3" t="s">
        <v>310</v>
      </c>
      <c r="F181" s="19">
        <v>0.51</v>
      </c>
      <c r="G181" s="19">
        <v>0.51</v>
      </c>
      <c r="H181" s="19">
        <v>0.52</v>
      </c>
      <c r="I181" s="19">
        <v>0.53</v>
      </c>
      <c r="J181" s="19">
        <v>0.54</v>
      </c>
      <c r="K181" s="19">
        <v>0.55</v>
      </c>
      <c r="L181" s="19">
        <v>0.56</v>
      </c>
      <c r="M181" s="19">
        <v>0.57</v>
      </c>
      <c r="N181" s="19">
        <v>0.57</v>
      </c>
      <c r="O181" s="19">
        <v>0.59</v>
      </c>
      <c r="P181" s="19">
        <v>0.6</v>
      </c>
      <c r="Q181" s="19">
        <v>0.607</v>
      </c>
      <c r="R181" s="19">
        <v>0.62</v>
      </c>
      <c r="S181" s="19">
        <v>0.63</v>
      </c>
      <c r="T181" s="19">
        <v>0.64</v>
      </c>
      <c r="U181" s="19">
        <v>0.65</v>
      </c>
      <c r="V181" s="19">
        <v>0.66</v>
      </c>
      <c r="W181" s="19">
        <v>0.67</v>
      </c>
      <c r="X181" s="19">
        <v>0.68</v>
      </c>
      <c r="Y181" s="19">
        <v>0.7</v>
      </c>
      <c r="Z181" s="19">
        <v>0.72</v>
      </c>
      <c r="AA181" s="19">
        <v>0.73257</v>
      </c>
      <c r="AB181" s="19">
        <v>0.74387</v>
      </c>
      <c r="AC181" s="3">
        <v>0.755171</v>
      </c>
      <c r="AF181" s="11" t="s">
        <v>346</v>
      </c>
      <c r="AG181" s="6" t="s">
        <v>309</v>
      </c>
      <c r="AH181" s="6">
        <v>0.00313717699358</v>
      </c>
      <c r="AI181" s="6">
        <v>0.0038676109693999996</v>
      </c>
      <c r="AJ181" s="6">
        <v>0.004411589953859999</v>
      </c>
      <c r="AK181" s="6">
        <v>0.0045025677896</v>
      </c>
      <c r="AL181" s="6">
        <v>0.00421776</v>
      </c>
      <c r="AM181" s="6">
        <v>0.005045900999999999</v>
      </c>
      <c r="AN181" s="6">
        <v>0.005191662</v>
      </c>
      <c r="AO181" s="6">
        <v>0.005459556</v>
      </c>
      <c r="AP181" s="6">
        <v>0.004315431999999999</v>
      </c>
      <c r="AQ181" s="6">
        <v>0.005132543999999999</v>
      </c>
      <c r="AR181" s="6">
        <v>0.005658688</v>
      </c>
      <c r="AS181" s="6">
        <v>0.004758816</v>
      </c>
      <c r="AT181" s="6">
        <v>0.0050675799999999995</v>
      </c>
      <c r="AU181" s="6">
        <v>0.005082336999999999</v>
      </c>
      <c r="AV181" s="6">
        <v>0.005085787999999999</v>
      </c>
      <c r="AW181" s="6">
        <v>0.005125064</v>
      </c>
      <c r="AX181" s="6">
        <v>0.00517</v>
      </c>
      <c r="AY181" s="6">
        <v>0.0055048070000000004</v>
      </c>
      <c r="AZ181" s="6">
        <v>0.005618547000000001</v>
      </c>
      <c r="BA181" s="6">
        <v>0.005654978</v>
      </c>
      <c r="BB181" s="6">
        <v>0.005651354</v>
      </c>
      <c r="BC181" s="6">
        <v>0.005745148</v>
      </c>
      <c r="BD181" s="6">
        <v>0.005788437</v>
      </c>
      <c r="BE181" s="6">
        <v>0.005963374821942442</v>
      </c>
      <c r="BH181" s="11" t="s">
        <v>346</v>
      </c>
      <c r="BI181" s="6" t="s">
        <v>309</v>
      </c>
      <c r="BJ181" s="6" t="s">
        <v>310</v>
      </c>
      <c r="BK181" s="6">
        <v>0.01195017699358</v>
      </c>
      <c r="BL181" s="6">
        <v>0.0126116109694</v>
      </c>
      <c r="BM181" s="6">
        <v>0.013753589953859998</v>
      </c>
      <c r="BN181" s="6">
        <v>0.015457567789599998</v>
      </c>
      <c r="BO181" s="6">
        <v>0.01623576</v>
      </c>
      <c r="BP181" s="6">
        <v>0.016717901</v>
      </c>
      <c r="BQ181" s="6">
        <v>0.016656662</v>
      </c>
      <c r="BR181" s="6">
        <v>0.018155556</v>
      </c>
      <c r="BS181" s="6">
        <v>0.019489432</v>
      </c>
      <c r="BT181" s="6">
        <v>0.0216405684005</v>
      </c>
      <c r="BU181" s="6">
        <v>0.0231297351935</v>
      </c>
      <c r="BV181" s="6">
        <v>0.025081822858343015</v>
      </c>
      <c r="BW181" s="6">
        <v>0.02604386939</v>
      </c>
      <c r="BX181" s="6">
        <v>0.03205836426</v>
      </c>
      <c r="BY181" s="6">
        <v>0.03254815103</v>
      </c>
      <c r="BZ181" s="6">
        <v>0.03233533183</v>
      </c>
      <c r="CA181" s="6">
        <v>0.03246717683000001</v>
      </c>
      <c r="CB181" s="6">
        <v>0.03280198383</v>
      </c>
      <c r="CC181" s="6">
        <v>0.040618547000000005</v>
      </c>
      <c r="CD181" s="6">
        <v>0.04060787211999999</v>
      </c>
      <c r="CE181" s="6">
        <v>0.0419799088327869</v>
      </c>
      <c r="CF181" s="6">
        <v>0.04375139668</v>
      </c>
      <c r="CG181" s="6">
        <v>0.04372479206</v>
      </c>
      <c r="CH181" s="6">
        <v>0.043926067163163746</v>
      </c>
      <c r="CL181" s="11" t="s">
        <v>346</v>
      </c>
      <c r="CM181" s="6" t="s">
        <v>309</v>
      </c>
      <c r="CO181" s="14">
        <f t="shared" si="49"/>
        <v>0.26252138317828994</v>
      </c>
      <c r="CP181" s="14">
        <f t="shared" si="71"/>
        <v>0.30667065284396433</v>
      </c>
      <c r="CQ181" s="14">
        <f t="shared" si="72"/>
        <v>0.3207591595110678</v>
      </c>
      <c r="CR181" s="14">
        <f t="shared" si="50"/>
        <v>0.2912856570248633</v>
      </c>
      <c r="CS181" s="14">
        <f t="shared" si="51"/>
        <v>0.25978211060030454</v>
      </c>
      <c r="CT181" s="14">
        <f t="shared" si="52"/>
        <v>0.30182622806535336</v>
      </c>
      <c r="CU181" s="14">
        <f t="shared" si="53"/>
        <v>0.3116868193639278</v>
      </c>
      <c r="CV181" s="14">
        <f t="shared" si="54"/>
        <v>0.30070993143916935</v>
      </c>
      <c r="CW181" s="14">
        <f t="shared" si="55"/>
        <v>0.221424205692603</v>
      </c>
      <c r="CX181" s="14">
        <f t="shared" si="56"/>
        <v>0.2371723286104358</v>
      </c>
      <c r="CY181" s="14">
        <f t="shared" si="57"/>
        <v>0.2446499258491392</v>
      </c>
      <c r="CZ181" s="14">
        <f t="shared" si="58"/>
        <v>0.18973166451564608</v>
      </c>
      <c r="DA181" s="14">
        <f t="shared" si="59"/>
        <v>0.1945786136504657</v>
      </c>
      <c r="DB181" s="14">
        <f t="shared" si="60"/>
        <v>0.1585338839742786</v>
      </c>
      <c r="DC181" s="14">
        <f t="shared" si="61"/>
        <v>0.15625428293337987</v>
      </c>
      <c r="DD181" s="14">
        <f t="shared" si="62"/>
        <v>0.1584973374309114</v>
      </c>
      <c r="DE181" s="14">
        <f t="shared" si="63"/>
        <v>0.15923774423228776</v>
      </c>
      <c r="DF181" s="14">
        <f t="shared" si="64"/>
        <v>0.1678193315541306</v>
      </c>
      <c r="DG181" s="14">
        <f t="shared" si="65"/>
        <v>0.13832466730038373</v>
      </c>
      <c r="DH181" s="14">
        <f t="shared" si="66"/>
        <v>0.1392581710090354</v>
      </c>
      <c r="DI181" s="14">
        <f t="shared" si="67"/>
        <v>0.1346204448063549</v>
      </c>
      <c r="DJ181" s="14">
        <f t="shared" si="68"/>
        <v>0.1313134765049974</v>
      </c>
      <c r="DK181" s="14">
        <f t="shared" si="69"/>
        <v>0.13238340829744816</v>
      </c>
      <c r="DL181" s="14">
        <f t="shared" si="70"/>
        <v>0.13575936128748872</v>
      </c>
    </row>
    <row r="182" spans="1:116" s="14" customFormat="1" ht="12.75">
      <c r="A182" s="14" t="s">
        <v>235</v>
      </c>
      <c r="B182" s="6"/>
      <c r="C182" s="11" t="s">
        <v>452</v>
      </c>
      <c r="D182" s="3" t="s">
        <v>192</v>
      </c>
      <c r="E182" s="3" t="s">
        <v>193</v>
      </c>
      <c r="F182" s="19">
        <v>22.2</v>
      </c>
      <c r="G182" s="19">
        <v>22.35</v>
      </c>
      <c r="H182" s="19">
        <v>22.48</v>
      </c>
      <c r="I182" s="19">
        <v>22.55</v>
      </c>
      <c r="J182" s="19">
        <v>22.62</v>
      </c>
      <c r="K182" s="19">
        <v>22.72</v>
      </c>
      <c r="L182" s="19">
        <v>22.82</v>
      </c>
      <c r="M182" s="19">
        <v>22.94</v>
      </c>
      <c r="N182" s="19">
        <v>23.05</v>
      </c>
      <c r="O182" s="19">
        <v>23.15</v>
      </c>
      <c r="P182" s="19">
        <v>23.21</v>
      </c>
      <c r="Q182" s="19">
        <v>23.16</v>
      </c>
      <c r="R182" s="19">
        <v>23.06</v>
      </c>
      <c r="S182" s="19">
        <v>22.92</v>
      </c>
      <c r="T182" s="19">
        <v>22.79</v>
      </c>
      <c r="U182" s="19">
        <v>22.68</v>
      </c>
      <c r="V182" s="19">
        <v>22.61</v>
      </c>
      <c r="W182" s="19">
        <v>22.56</v>
      </c>
      <c r="X182" s="19">
        <v>22.54</v>
      </c>
      <c r="Y182" s="19">
        <v>22.51</v>
      </c>
      <c r="Z182" s="19">
        <v>22.48</v>
      </c>
      <c r="AA182" s="19">
        <v>22.44</v>
      </c>
      <c r="AB182" s="19">
        <v>22.39</v>
      </c>
      <c r="AC182" s="3">
        <v>22.33</v>
      </c>
      <c r="AE182" s="6"/>
      <c r="AF182" s="11" t="s">
        <v>452</v>
      </c>
      <c r="AG182" s="6" t="s">
        <v>192</v>
      </c>
      <c r="AH182" s="6">
        <v>2.289803356169693</v>
      </c>
      <c r="AI182" s="6">
        <v>2.3568407923561887</v>
      </c>
      <c r="AJ182" s="6">
        <v>2.4762470478601495</v>
      </c>
      <c r="AK182" s="6">
        <v>2.575691754706532</v>
      </c>
      <c r="AL182" s="6">
        <v>2.5144381443586967</v>
      </c>
      <c r="AM182" s="6">
        <v>2.4145019582381293</v>
      </c>
      <c r="AN182" s="6">
        <v>2.486803807122209</v>
      </c>
      <c r="AO182" s="6">
        <v>2.488001598960591</v>
      </c>
      <c r="AP182" s="6">
        <v>2.47888790046022</v>
      </c>
      <c r="AQ182" s="6">
        <v>2.28383312884211</v>
      </c>
      <c r="AR182" s="6">
        <v>1.8726844066837964</v>
      </c>
      <c r="AS182" s="6">
        <v>1.6215122032925926</v>
      </c>
      <c r="AT182" s="6">
        <v>1.4880135372698038</v>
      </c>
      <c r="AU182" s="6">
        <v>1.4658323706275507</v>
      </c>
      <c r="AV182" s="6">
        <v>1.4321704839401215</v>
      </c>
      <c r="AW182" s="6">
        <v>1.4579437613711244</v>
      </c>
      <c r="AX182" s="6">
        <v>1.4300231306358264</v>
      </c>
      <c r="AY182" s="6">
        <v>1.4025182385399484</v>
      </c>
      <c r="AZ182" s="6">
        <v>1.251888090665315</v>
      </c>
      <c r="BA182" s="6">
        <v>1.2170591379757991</v>
      </c>
      <c r="BB182" s="6">
        <v>1.1897095019696</v>
      </c>
      <c r="BC182" s="6">
        <v>1.250903972520844</v>
      </c>
      <c r="BD182" s="6">
        <v>1.1969721033798228</v>
      </c>
      <c r="BE182" s="6">
        <v>1.1608467081508569</v>
      </c>
      <c r="BG182" s="6"/>
      <c r="BH182" s="11" t="s">
        <v>452</v>
      </c>
      <c r="BI182" s="6" t="s">
        <v>192</v>
      </c>
      <c r="BJ182" s="6" t="s">
        <v>193</v>
      </c>
      <c r="BK182" s="6">
        <v>2.751956974942184</v>
      </c>
      <c r="BL182" s="6">
        <v>2.7642960818263465</v>
      </c>
      <c r="BM182" s="6">
        <v>2.887506502438746</v>
      </c>
      <c r="BN182" s="6">
        <v>2.947442965714912</v>
      </c>
      <c r="BO182" s="6">
        <v>2.8781568596703653</v>
      </c>
      <c r="BP182" s="6">
        <v>2.888376987191714</v>
      </c>
      <c r="BQ182" s="6">
        <v>2.960419618509608</v>
      </c>
      <c r="BR182" s="6">
        <v>3.0324100286551112</v>
      </c>
      <c r="BS182" s="6">
        <v>2.9929852622658486</v>
      </c>
      <c r="BT182" s="6">
        <v>3.1033354736648318</v>
      </c>
      <c r="BU182" s="6">
        <v>2.812371609992391</v>
      </c>
      <c r="BV182" s="6">
        <v>2.2071888215453432</v>
      </c>
      <c r="BW182" s="6">
        <v>2.031369802976614</v>
      </c>
      <c r="BX182" s="6">
        <v>1.978173180528842</v>
      </c>
      <c r="BY182" s="6">
        <v>1.8738181235445597</v>
      </c>
      <c r="BZ182" s="6">
        <v>2.0149866117564095</v>
      </c>
      <c r="CA182" s="6">
        <v>2.0492547843565374</v>
      </c>
      <c r="CB182" s="6">
        <v>2.023420557769948</v>
      </c>
      <c r="CC182" s="6">
        <v>1.7352229999462896</v>
      </c>
      <c r="CD182" s="6">
        <v>1.6016845975144778</v>
      </c>
      <c r="CE182" s="6">
        <v>1.584216297645809</v>
      </c>
      <c r="CF182" s="6">
        <v>1.7133988369525859</v>
      </c>
      <c r="CG182" s="6">
        <v>1.6831031072451437</v>
      </c>
      <c r="CH182" s="6">
        <v>1.6849672123069903</v>
      </c>
      <c r="CK182" s="6"/>
      <c r="CL182" s="11" t="s">
        <v>452</v>
      </c>
      <c r="CM182" s="6" t="s">
        <v>192</v>
      </c>
      <c r="CO182" s="14">
        <f t="shared" si="49"/>
        <v>0.8320636467137352</v>
      </c>
      <c r="CP182" s="14">
        <f t="shared" si="71"/>
        <v>0.8526007065057388</v>
      </c>
      <c r="CQ182" s="14">
        <f t="shared" si="72"/>
        <v>0.8575728039984489</v>
      </c>
      <c r="CR182" s="14">
        <f t="shared" si="50"/>
        <v>0.8738733148248686</v>
      </c>
      <c r="CS182" s="14">
        <f t="shared" si="51"/>
        <v>0.8736279038824433</v>
      </c>
      <c r="CT182" s="14">
        <f t="shared" si="52"/>
        <v>0.8359372647493913</v>
      </c>
      <c r="CU182" s="14">
        <f t="shared" si="53"/>
        <v>0.8400173379387901</v>
      </c>
      <c r="CV182" s="14">
        <f t="shared" si="54"/>
        <v>0.820470047074746</v>
      </c>
      <c r="CW182" s="14">
        <f t="shared" si="55"/>
        <v>0.8282325782598643</v>
      </c>
      <c r="CX182" s="14">
        <f t="shared" si="56"/>
        <v>0.7359285350304251</v>
      </c>
      <c r="CY182" s="14">
        <f t="shared" si="57"/>
        <v>0.6658737415888162</v>
      </c>
      <c r="CZ182" s="14">
        <f t="shared" si="58"/>
        <v>0.7346504238623797</v>
      </c>
      <c r="DA182" s="14">
        <f t="shared" si="59"/>
        <v>0.7325173068386577</v>
      </c>
      <c r="DB182" s="14">
        <f t="shared" si="60"/>
        <v>0.7410030552712665</v>
      </c>
      <c r="DC182" s="14">
        <f t="shared" si="61"/>
        <v>0.7643060262598982</v>
      </c>
      <c r="DD182" s="14">
        <f t="shared" si="62"/>
        <v>0.7235500984794505</v>
      </c>
      <c r="DE182" s="14">
        <f t="shared" si="63"/>
        <v>0.6978259324083274</v>
      </c>
      <c r="DF182" s="14">
        <f t="shared" si="64"/>
        <v>0.6931422304445161</v>
      </c>
      <c r="DG182" s="14">
        <f t="shared" si="65"/>
        <v>0.7214566028136238</v>
      </c>
      <c r="DH182" s="14">
        <f t="shared" si="66"/>
        <v>0.759861922793322</v>
      </c>
      <c r="DI182" s="14">
        <f t="shared" si="67"/>
        <v>0.7509766840156502</v>
      </c>
      <c r="DJ182" s="14">
        <f t="shared" si="68"/>
        <v>0.7300716829863587</v>
      </c>
      <c r="DK182" s="14">
        <f t="shared" si="69"/>
        <v>0.7111698019136768</v>
      </c>
      <c r="DL182" s="14">
        <f t="shared" si="70"/>
        <v>0.6889432029727579</v>
      </c>
    </row>
    <row r="183" spans="1:116" s="8" customFormat="1" ht="12.75">
      <c r="A183" s="8" t="s">
        <v>235</v>
      </c>
      <c r="B183" s="6"/>
      <c r="C183" s="11" t="s">
        <v>452</v>
      </c>
      <c r="D183" s="3" t="s">
        <v>194</v>
      </c>
      <c r="E183" s="3" t="s">
        <v>195</v>
      </c>
      <c r="F183" s="19" t="s">
        <v>454</v>
      </c>
      <c r="G183" s="19" t="s">
        <v>454</v>
      </c>
      <c r="H183" s="19" t="s">
        <v>454</v>
      </c>
      <c r="I183" s="19" t="s">
        <v>454</v>
      </c>
      <c r="J183" s="19" t="s">
        <v>454</v>
      </c>
      <c r="K183" s="19" t="s">
        <v>454</v>
      </c>
      <c r="L183" s="19" t="s">
        <v>454</v>
      </c>
      <c r="M183" s="19" t="s">
        <v>454</v>
      </c>
      <c r="N183" s="19" t="s">
        <v>454</v>
      </c>
      <c r="O183" s="19" t="s">
        <v>454</v>
      </c>
      <c r="P183" s="19" t="s">
        <v>454</v>
      </c>
      <c r="Q183" s="19" t="s">
        <v>454</v>
      </c>
      <c r="R183" s="19">
        <v>148.67</v>
      </c>
      <c r="S183" s="19">
        <v>148.79</v>
      </c>
      <c r="T183" s="19">
        <v>148.45</v>
      </c>
      <c r="U183" s="19">
        <v>148.14</v>
      </c>
      <c r="V183" s="19">
        <v>147.78</v>
      </c>
      <c r="W183" s="19">
        <v>147.35</v>
      </c>
      <c r="X183" s="19">
        <v>146.85</v>
      </c>
      <c r="Y183" s="19">
        <v>146.27</v>
      </c>
      <c r="Z183" s="19">
        <v>145.61</v>
      </c>
      <c r="AA183" s="19">
        <v>144.88</v>
      </c>
      <c r="AB183" s="19">
        <v>144.08</v>
      </c>
      <c r="AC183" s="3">
        <v>143.25</v>
      </c>
      <c r="AE183" s="6"/>
      <c r="AF183" s="11" t="s">
        <v>452</v>
      </c>
      <c r="AG183" s="6" t="s">
        <v>194</v>
      </c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6">
        <v>47.997699290746425</v>
      </c>
      <c r="AU183" s="6">
        <v>44.69063440988708</v>
      </c>
      <c r="AV183" s="6">
        <v>42.32283412768535</v>
      </c>
      <c r="AW183" s="6">
        <v>41.43637357387593</v>
      </c>
      <c r="AX183" s="6">
        <v>41.34859815690051</v>
      </c>
      <c r="AY183" s="6">
        <v>40.38135292320571</v>
      </c>
      <c r="AZ183" s="6">
        <v>40.755141838808825</v>
      </c>
      <c r="BA183" s="6">
        <v>42.41454117119688</v>
      </c>
      <c r="BB183" s="6">
        <v>43.366322053165014</v>
      </c>
      <c r="BC183" s="6">
        <v>44.51541515899644</v>
      </c>
      <c r="BD183" s="6">
        <v>46.072375787504605</v>
      </c>
      <c r="BE183" s="6">
        <v>49.2011980149183</v>
      </c>
      <c r="BG183" s="6"/>
      <c r="BH183" s="11" t="s">
        <v>452</v>
      </c>
      <c r="BI183" s="6" t="s">
        <v>194</v>
      </c>
      <c r="BJ183" s="6" t="s">
        <v>195</v>
      </c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6">
        <v>34.09818997817574</v>
      </c>
      <c r="BX183" s="6">
        <v>31.973904155384947</v>
      </c>
      <c r="BY183" s="6">
        <v>29.227156135312708</v>
      </c>
      <c r="BZ183" s="6">
        <v>27.9423735123829</v>
      </c>
      <c r="CA183" s="6">
        <v>27.358550155187405</v>
      </c>
      <c r="CB183" s="6">
        <v>25.77056813567249</v>
      </c>
      <c r="CC183" s="6">
        <v>25.957362236300135</v>
      </c>
      <c r="CD183" s="6">
        <v>27.0103451533448</v>
      </c>
      <c r="CE183" s="6">
        <v>27.45766588137765</v>
      </c>
      <c r="CF183" s="6">
        <v>27.69674705340914</v>
      </c>
      <c r="CG183" s="6">
        <v>28.10589250695526</v>
      </c>
      <c r="CH183" s="6">
        <v>29.064241872138425</v>
      </c>
      <c r="CK183" s="6"/>
      <c r="CL183" s="11" t="s">
        <v>452</v>
      </c>
      <c r="CM183" s="6" t="s">
        <v>194</v>
      </c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>
        <f t="shared" si="59"/>
        <v>1.4076318807968091</v>
      </c>
      <c r="DB183" s="14">
        <f t="shared" si="60"/>
        <v>1.3977221609441906</v>
      </c>
      <c r="DC183" s="14">
        <f t="shared" si="61"/>
        <v>1.4480654201094247</v>
      </c>
      <c r="DD183" s="14">
        <f t="shared" si="62"/>
        <v>1.4829224709745237</v>
      </c>
      <c r="DE183" s="14">
        <f t="shared" si="63"/>
        <v>1.5113592614505003</v>
      </c>
      <c r="DF183" s="14">
        <f t="shared" si="64"/>
        <v>1.5669562545386215</v>
      </c>
      <c r="DG183" s="14">
        <f t="shared" si="65"/>
        <v>1.5700802519069021</v>
      </c>
      <c r="DH183" s="14">
        <f t="shared" si="66"/>
        <v>1.570307263028237</v>
      </c>
      <c r="DI183" s="14">
        <f t="shared" si="67"/>
        <v>1.5793885117735713</v>
      </c>
      <c r="DJ183" s="14">
        <f t="shared" si="68"/>
        <v>1.6072434453459443</v>
      </c>
      <c r="DK183" s="14">
        <f t="shared" si="69"/>
        <v>1.639242581465906</v>
      </c>
      <c r="DL183" s="14">
        <f t="shared" si="70"/>
        <v>1.6928429866283066</v>
      </c>
    </row>
    <row r="184" spans="1:116" s="6" customFormat="1" ht="12.75">
      <c r="A184" s="6" t="s">
        <v>235</v>
      </c>
      <c r="C184" s="11" t="s">
        <v>346</v>
      </c>
      <c r="D184" s="3" t="s">
        <v>311</v>
      </c>
      <c r="E184" s="3" t="s">
        <v>312</v>
      </c>
      <c r="F184" s="19">
        <v>5.16</v>
      </c>
      <c r="G184" s="19">
        <v>5.35</v>
      </c>
      <c r="H184" s="19">
        <v>5.55</v>
      </c>
      <c r="I184" s="19">
        <v>5.76</v>
      </c>
      <c r="J184" s="19">
        <v>5.87</v>
      </c>
      <c r="K184" s="19">
        <v>6.06</v>
      </c>
      <c r="L184" s="19">
        <v>6.24</v>
      </c>
      <c r="M184" s="19">
        <v>6.42</v>
      </c>
      <c r="N184" s="19">
        <v>6.87</v>
      </c>
      <c r="O184" s="19">
        <v>7.03</v>
      </c>
      <c r="P184" s="19">
        <v>7.18</v>
      </c>
      <c r="Q184" s="19">
        <v>6.5</v>
      </c>
      <c r="R184" s="19">
        <v>6.06</v>
      </c>
      <c r="S184" s="19">
        <v>5.57</v>
      </c>
      <c r="T184" s="19">
        <v>5.22</v>
      </c>
      <c r="U184" s="19">
        <v>5.14</v>
      </c>
      <c r="V184" s="19">
        <v>5.38</v>
      </c>
      <c r="W184" s="19">
        <v>5.89</v>
      </c>
      <c r="X184" s="19">
        <v>6.56</v>
      </c>
      <c r="Y184" s="19">
        <v>7.21</v>
      </c>
      <c r="Z184" s="19">
        <v>7.72</v>
      </c>
      <c r="AA184" s="19">
        <v>8.07</v>
      </c>
      <c r="AB184" s="19">
        <v>8.27</v>
      </c>
      <c r="AC184" s="3">
        <v>8.39</v>
      </c>
      <c r="AF184" s="11" t="s">
        <v>346</v>
      </c>
      <c r="AG184" s="6" t="s">
        <v>311</v>
      </c>
      <c r="AH184" s="6">
        <v>0.0011530683651900001</v>
      </c>
      <c r="AI184" s="6">
        <v>0.0010766592698599998</v>
      </c>
      <c r="AJ184" s="6">
        <v>0.00139038261579</v>
      </c>
      <c r="AK184" s="6">
        <v>0.0015885227482</v>
      </c>
      <c r="AL184" s="6">
        <v>0.00168084</v>
      </c>
      <c r="AM184" s="6">
        <v>0.001692414</v>
      </c>
      <c r="AN184" s="6">
        <v>0.0015564539999999999</v>
      </c>
      <c r="AO184" s="6">
        <v>0.001708716</v>
      </c>
      <c r="AP184" s="6">
        <v>0.001724108</v>
      </c>
      <c r="AQ184" s="6">
        <v>0.001783872</v>
      </c>
      <c r="AR184" s="6">
        <v>0.00171633</v>
      </c>
      <c r="AS184" s="6">
        <v>0.0017010679999999998</v>
      </c>
      <c r="AT184" s="6">
        <v>0.00175814</v>
      </c>
      <c r="AU184" s="6">
        <v>0.001577277</v>
      </c>
      <c r="AV184" s="6">
        <v>0.001609296</v>
      </c>
      <c r="AW184" s="6">
        <v>0.001629296</v>
      </c>
      <c r="AX184" s="6">
        <v>0.0014476</v>
      </c>
      <c r="AY184" s="6">
        <v>0.0016340799999999998</v>
      </c>
      <c r="AZ184" s="6">
        <v>0.0016315199999999998</v>
      </c>
      <c r="BA184" s="6">
        <v>0.0012987019999999999</v>
      </c>
      <c r="BB184" s="6">
        <v>0.00112211</v>
      </c>
      <c r="BC184" s="6">
        <v>0.000919637</v>
      </c>
      <c r="BD184" s="6">
        <v>0.000996954</v>
      </c>
      <c r="BE184" s="6">
        <v>0.000972895</v>
      </c>
      <c r="BH184" s="11" t="s">
        <v>346</v>
      </c>
      <c r="BI184" s="6" t="s">
        <v>311</v>
      </c>
      <c r="BJ184" s="6" t="s">
        <v>312</v>
      </c>
      <c r="BK184" s="6">
        <v>0.00354484436519</v>
      </c>
      <c r="BL184" s="6">
        <v>0.006445907269859999</v>
      </c>
      <c r="BM184" s="6">
        <v>0.00642479861579</v>
      </c>
      <c r="BN184" s="6">
        <v>0.0072942307482</v>
      </c>
      <c r="BO184" s="6">
        <v>0.01096696</v>
      </c>
      <c r="BP184" s="6">
        <v>0.011278418</v>
      </c>
      <c r="BQ184" s="6">
        <v>0.010953282</v>
      </c>
      <c r="BR184" s="6">
        <v>0.011278307999999997</v>
      </c>
      <c r="BS184" s="6">
        <v>0.009219112</v>
      </c>
      <c r="BT184" s="6">
        <v>0.01171711783</v>
      </c>
      <c r="BU184" s="6">
        <v>0.01196499704</v>
      </c>
      <c r="BV184" s="6">
        <v>0.012137479033369864</v>
      </c>
      <c r="BW184" s="6">
        <v>0.0124480262</v>
      </c>
      <c r="BX184" s="6">
        <v>0.011270145499999999</v>
      </c>
      <c r="BY184" s="6">
        <v>0.011487607359999999</v>
      </c>
      <c r="BZ184" s="6">
        <v>0.011663374970000001</v>
      </c>
      <c r="CA184" s="6">
        <v>0.01150897497</v>
      </c>
      <c r="CB184" s="6">
        <v>0.01169545497</v>
      </c>
      <c r="CC184" s="6">
        <v>0.012008222159999998</v>
      </c>
      <c r="CD184" s="6">
        <v>0.011815027680000001</v>
      </c>
      <c r="CE184" s="6">
        <v>0.012172845509289598</v>
      </c>
      <c r="CF184" s="6">
        <v>0.01205284888</v>
      </c>
      <c r="CG184" s="6">
        <v>0.01430375045</v>
      </c>
      <c r="CH184" s="6">
        <v>0.0136595080864761</v>
      </c>
      <c r="CL184" s="11" t="s">
        <v>346</v>
      </c>
      <c r="CM184" s="6" t="s">
        <v>311</v>
      </c>
      <c r="CO184" s="14">
        <f t="shared" si="49"/>
        <v>0.32528039214161575</v>
      </c>
      <c r="CP184" s="14">
        <f t="shared" si="71"/>
        <v>0.1670299035939101</v>
      </c>
      <c r="CQ184" s="14">
        <f t="shared" si="72"/>
        <v>0.21640874662949058</v>
      </c>
      <c r="CR184" s="14">
        <f t="shared" si="50"/>
        <v>0.21777796768932767</v>
      </c>
      <c r="CS184" s="14">
        <f t="shared" si="51"/>
        <v>0.153263985644153</v>
      </c>
      <c r="CT184" s="14">
        <f t="shared" si="52"/>
        <v>0.1500577474606811</v>
      </c>
      <c r="CU184" s="14">
        <f t="shared" si="53"/>
        <v>0.1420993269414592</v>
      </c>
      <c r="CV184" s="14">
        <f t="shared" si="54"/>
        <v>0.15150464058970553</v>
      </c>
      <c r="CW184" s="14">
        <f t="shared" si="55"/>
        <v>0.1870145410967998</v>
      </c>
      <c r="CX184" s="14">
        <f t="shared" si="56"/>
        <v>0.15224494844906752</v>
      </c>
      <c r="CY184" s="14">
        <f t="shared" si="57"/>
        <v>0.1434459193146612</v>
      </c>
      <c r="CZ184" s="14">
        <f t="shared" si="58"/>
        <v>0.1401500258268799</v>
      </c>
      <c r="DA184" s="14">
        <f t="shared" si="59"/>
        <v>0.14123845594091053</v>
      </c>
      <c r="DB184" s="14">
        <f t="shared" si="60"/>
        <v>0.13995178678039252</v>
      </c>
      <c r="DC184" s="14">
        <f t="shared" si="61"/>
        <v>0.14008974624285908</v>
      </c>
      <c r="DD184" s="14">
        <f t="shared" si="62"/>
        <v>0.1396933566991373</v>
      </c>
      <c r="DE184" s="14">
        <f t="shared" si="63"/>
        <v>0.12578009803422138</v>
      </c>
      <c r="DF184" s="14">
        <f t="shared" si="64"/>
        <v>0.13971923317148216</v>
      </c>
      <c r="DG184" s="14">
        <f t="shared" si="65"/>
        <v>0.13586690671285848</v>
      </c>
      <c r="DH184" s="14">
        <f t="shared" si="66"/>
        <v>0.10991950549539464</v>
      </c>
      <c r="DI184" s="14">
        <f t="shared" si="67"/>
        <v>0.09218140484438678</v>
      </c>
      <c r="DJ184" s="14">
        <f t="shared" si="68"/>
        <v>0.07630038417937918</v>
      </c>
      <c r="DK184" s="14">
        <f t="shared" si="69"/>
        <v>0.06969878309083616</v>
      </c>
      <c r="DL184" s="14">
        <f t="shared" si="70"/>
        <v>0.07122474644333908</v>
      </c>
    </row>
    <row r="185" spans="1:116" s="14" customFormat="1" ht="12.75">
      <c r="A185" s="14" t="s">
        <v>235</v>
      </c>
      <c r="C185" s="11" t="s">
        <v>346</v>
      </c>
      <c r="D185" s="3" t="s">
        <v>478</v>
      </c>
      <c r="E185" s="3" t="s">
        <v>313</v>
      </c>
      <c r="F185" s="19">
        <v>0.005</v>
      </c>
      <c r="G185" s="19">
        <v>0.005</v>
      </c>
      <c r="H185" s="19">
        <v>0.005</v>
      </c>
      <c r="I185" s="19">
        <v>0.005</v>
      </c>
      <c r="J185" s="19">
        <v>0.006</v>
      </c>
      <c r="K185" s="19">
        <v>0.006</v>
      </c>
      <c r="L185" s="19">
        <v>0.006</v>
      </c>
      <c r="M185" s="19">
        <v>0.006</v>
      </c>
      <c r="N185" s="19">
        <v>0.006</v>
      </c>
      <c r="O185" s="19">
        <v>0.007</v>
      </c>
      <c r="P185" s="19">
        <v>0.007</v>
      </c>
      <c r="Q185" s="19">
        <v>0.007</v>
      </c>
      <c r="R185" s="19">
        <v>0.007</v>
      </c>
      <c r="S185" s="19">
        <v>0.007</v>
      </c>
      <c r="T185" s="19">
        <v>0.007</v>
      </c>
      <c r="U185" s="19">
        <v>0.007</v>
      </c>
      <c r="V185" s="19">
        <v>0.007</v>
      </c>
      <c r="W185" s="19">
        <v>0.007036</v>
      </c>
      <c r="X185" s="19">
        <v>0.007091</v>
      </c>
      <c r="Y185" s="19">
        <v>0.0072</v>
      </c>
      <c r="Z185" s="19">
        <v>0.007</v>
      </c>
      <c r="AA185" s="19">
        <v>0.007266</v>
      </c>
      <c r="AB185" s="19">
        <v>0.00731</v>
      </c>
      <c r="AC185" s="3">
        <v>0.007367</v>
      </c>
      <c r="AF185" s="11" t="s">
        <v>346</v>
      </c>
      <c r="AG185" s="14" t="s">
        <v>478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G185" s="8"/>
      <c r="BH185" s="11" t="s">
        <v>346</v>
      </c>
      <c r="BI185" s="8" t="s">
        <v>478</v>
      </c>
      <c r="BJ185" s="8" t="s">
        <v>313</v>
      </c>
      <c r="BK185" s="10"/>
      <c r="BL185" s="9">
        <v>4E-05</v>
      </c>
      <c r="BM185" s="9">
        <v>4.2E-05</v>
      </c>
      <c r="BN185" s="9">
        <v>4.2E-05</v>
      </c>
      <c r="BO185" s="9">
        <v>4.2E-05</v>
      </c>
      <c r="BP185" s="9">
        <v>4.2999999999999995E-05</v>
      </c>
      <c r="BQ185" s="9">
        <v>4.2999999999999995E-05</v>
      </c>
      <c r="BR185" s="8">
        <v>8.899999999999998E-05</v>
      </c>
      <c r="BS185" s="8">
        <v>8.9E-05</v>
      </c>
      <c r="BT185" s="8">
        <v>8.841759999999999E-05</v>
      </c>
      <c r="BU185" s="8">
        <v>8.841759999999999E-05</v>
      </c>
      <c r="BV185" s="9">
        <v>4.357355342465753E-05</v>
      </c>
      <c r="BW185" s="9">
        <v>4.34545E-05</v>
      </c>
      <c r="BX185" s="8">
        <v>8.826258999999999E-05</v>
      </c>
      <c r="BY185" s="8">
        <v>8.826258999999999E-05</v>
      </c>
      <c r="BZ185" s="8">
        <v>8.826258999999999E-05</v>
      </c>
      <c r="CA185" s="8">
        <v>8.826259E-05</v>
      </c>
      <c r="CB185" s="8">
        <v>8.826258999999999E-05</v>
      </c>
      <c r="CC185" s="8">
        <v>8.826258999999999E-05</v>
      </c>
      <c r="CD185" s="8">
        <v>8.826258999999999E-05</v>
      </c>
      <c r="CE185" s="8">
        <v>0.000309123546174863</v>
      </c>
      <c r="CF185" s="8">
        <v>0.00017554619</v>
      </c>
      <c r="CG185" s="8">
        <v>0.00017554619</v>
      </c>
      <c r="CH185" s="8">
        <v>0.00020549826603592</v>
      </c>
      <c r="CK185" s="8"/>
      <c r="CL185" s="11" t="s">
        <v>346</v>
      </c>
      <c r="CM185" s="8" t="s">
        <v>478</v>
      </c>
      <c r="CP185" s="14">
        <f t="shared" si="71"/>
        <v>0</v>
      </c>
      <c r="CQ185" s="14">
        <f t="shared" si="72"/>
        <v>0</v>
      </c>
      <c r="CR185" s="14">
        <f t="shared" si="50"/>
        <v>0</v>
      </c>
      <c r="CS185" s="14">
        <f t="shared" si="51"/>
        <v>0</v>
      </c>
      <c r="CT185" s="14">
        <f t="shared" si="52"/>
        <v>0</v>
      </c>
      <c r="CU185" s="14">
        <f t="shared" si="53"/>
        <v>0</v>
      </c>
      <c r="CV185" s="14">
        <f t="shared" si="54"/>
        <v>0</v>
      </c>
      <c r="CW185" s="14">
        <f t="shared" si="55"/>
        <v>0</v>
      </c>
      <c r="CX185" s="14">
        <f t="shared" si="56"/>
        <v>0</v>
      </c>
      <c r="CY185" s="14">
        <f t="shared" si="57"/>
        <v>0</v>
      </c>
      <c r="CZ185" s="14">
        <f t="shared" si="58"/>
        <v>0</v>
      </c>
      <c r="DA185" s="14">
        <f t="shared" si="59"/>
        <v>0</v>
      </c>
      <c r="DB185" s="14">
        <f t="shared" si="60"/>
        <v>0</v>
      </c>
      <c r="DC185" s="14">
        <f t="shared" si="61"/>
        <v>0</v>
      </c>
      <c r="DD185" s="14">
        <f t="shared" si="62"/>
        <v>0</v>
      </c>
      <c r="DE185" s="14">
        <f t="shared" si="63"/>
        <v>0</v>
      </c>
      <c r="DF185" s="14">
        <f t="shared" si="64"/>
        <v>0</v>
      </c>
      <c r="DG185" s="14">
        <f t="shared" si="65"/>
        <v>0</v>
      </c>
      <c r="DH185" s="14">
        <f t="shared" si="66"/>
        <v>0</v>
      </c>
      <c r="DI185" s="14">
        <f t="shared" si="67"/>
        <v>0</v>
      </c>
      <c r="DJ185" s="14">
        <f t="shared" si="68"/>
        <v>0</v>
      </c>
      <c r="DK185" s="14">
        <f t="shared" si="69"/>
        <v>0</v>
      </c>
      <c r="DL185" s="14">
        <f t="shared" si="70"/>
        <v>0</v>
      </c>
    </row>
    <row r="186" spans="1:116" s="14" customFormat="1" ht="12.75">
      <c r="A186" s="14" t="s">
        <v>235</v>
      </c>
      <c r="C186" s="11" t="s">
        <v>450</v>
      </c>
      <c r="D186" s="3" t="s">
        <v>81</v>
      </c>
      <c r="E186" s="3" t="s">
        <v>82</v>
      </c>
      <c r="F186" s="19">
        <v>0.04</v>
      </c>
      <c r="G186" s="19">
        <v>0.04</v>
      </c>
      <c r="H186" s="19">
        <v>0.04</v>
      </c>
      <c r="I186" s="19">
        <v>0.05</v>
      </c>
      <c r="J186" s="19">
        <v>0.04</v>
      </c>
      <c r="K186" s="19">
        <v>0.04</v>
      </c>
      <c r="L186" s="19">
        <v>0.04</v>
      </c>
      <c r="M186" s="19">
        <v>0.04</v>
      </c>
      <c r="N186" s="19">
        <v>0.04</v>
      </c>
      <c r="O186" s="19">
        <v>0.04</v>
      </c>
      <c r="P186" s="19">
        <v>0.04</v>
      </c>
      <c r="Q186" s="19">
        <v>0.04</v>
      </c>
      <c r="R186" s="19">
        <v>0.04</v>
      </c>
      <c r="S186" s="19">
        <v>0.04</v>
      </c>
      <c r="T186" s="19">
        <v>0.04</v>
      </c>
      <c r="U186" s="19">
        <v>0.04</v>
      </c>
      <c r="V186" s="19">
        <v>0.04</v>
      </c>
      <c r="W186" s="19">
        <v>0.04</v>
      </c>
      <c r="X186" s="19">
        <v>0.04</v>
      </c>
      <c r="Y186" s="19">
        <v>0.04</v>
      </c>
      <c r="Z186" s="19">
        <v>0.04</v>
      </c>
      <c r="AA186" s="19">
        <v>0.039</v>
      </c>
      <c r="AB186" s="19">
        <v>0.04</v>
      </c>
      <c r="AC186" s="3">
        <v>0.04</v>
      </c>
      <c r="AF186" s="11" t="s">
        <v>450</v>
      </c>
      <c r="AG186" s="14" t="s">
        <v>81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4">
        <v>0</v>
      </c>
      <c r="BG186" s="6"/>
      <c r="BH186" s="11" t="s">
        <v>450</v>
      </c>
      <c r="BI186" s="6" t="s">
        <v>81</v>
      </c>
      <c r="BJ186" s="6" t="s">
        <v>82</v>
      </c>
      <c r="BK186" s="6">
        <v>0.0007459999999999999</v>
      </c>
      <c r="BL186" s="6">
        <v>0.000786</v>
      </c>
      <c r="BM186" s="6">
        <v>0.0009139999999999999</v>
      </c>
      <c r="BN186" s="6">
        <v>0.0007439999999999999</v>
      </c>
      <c r="BO186" s="6">
        <v>0.0007459999999999999</v>
      </c>
      <c r="BP186" s="6">
        <v>0.0007459999999999999</v>
      </c>
      <c r="BQ186" s="6">
        <v>0.0007459999999999999</v>
      </c>
      <c r="BR186" s="6">
        <v>0.0007889999999999999</v>
      </c>
      <c r="BS186" s="6">
        <v>0.000921</v>
      </c>
      <c r="BT186" s="6">
        <v>0.00092178984</v>
      </c>
      <c r="BU186" s="6">
        <v>0.00092178984</v>
      </c>
      <c r="BV186" s="6">
        <v>0.0010554115781917807</v>
      </c>
      <c r="BW186" s="6">
        <v>0.00105252794</v>
      </c>
      <c r="BX186" s="6">
        <v>0.0011846196300000001</v>
      </c>
      <c r="BY186" s="6">
        <v>0.00140264133</v>
      </c>
      <c r="BZ186" s="6">
        <v>0.0013325889400000001</v>
      </c>
      <c r="CA186" s="6">
        <v>0.00144744942</v>
      </c>
      <c r="CB186" s="6">
        <v>0.00144744942</v>
      </c>
      <c r="CC186" s="6">
        <v>0.00144744942</v>
      </c>
      <c r="CD186" s="6">
        <v>0.00144744942</v>
      </c>
      <c r="CE186" s="6">
        <v>0.00144349464016393</v>
      </c>
      <c r="CF186" s="6">
        <v>0.00144744942</v>
      </c>
      <c r="CG186" s="6">
        <v>0.00144744942</v>
      </c>
      <c r="CH186" s="6">
        <v>0.00144107597245061</v>
      </c>
      <c r="CK186" s="6"/>
      <c r="CL186" s="11" t="s">
        <v>450</v>
      </c>
      <c r="CM186" s="6" t="s">
        <v>81</v>
      </c>
      <c r="CO186" s="14">
        <f t="shared" si="49"/>
        <v>0</v>
      </c>
      <c r="CP186" s="14">
        <f t="shared" si="71"/>
        <v>0</v>
      </c>
      <c r="CQ186" s="14">
        <f t="shared" si="72"/>
        <v>0</v>
      </c>
      <c r="CR186" s="14">
        <f t="shared" si="50"/>
        <v>0</v>
      </c>
      <c r="CS186" s="14">
        <f t="shared" si="51"/>
        <v>0</v>
      </c>
      <c r="CT186" s="14">
        <f t="shared" si="52"/>
        <v>0</v>
      </c>
      <c r="CU186" s="14">
        <f t="shared" si="53"/>
        <v>0</v>
      </c>
      <c r="CV186" s="14">
        <f t="shared" si="54"/>
        <v>0</v>
      </c>
      <c r="CW186" s="14">
        <f t="shared" si="55"/>
        <v>0</v>
      </c>
      <c r="CX186" s="14">
        <f t="shared" si="56"/>
        <v>0</v>
      </c>
      <c r="CY186" s="14">
        <f t="shared" si="57"/>
        <v>0</v>
      </c>
      <c r="CZ186" s="14">
        <f t="shared" si="58"/>
        <v>0</v>
      </c>
      <c r="DA186" s="14">
        <f t="shared" si="59"/>
        <v>0</v>
      </c>
      <c r="DB186" s="14">
        <f t="shared" si="60"/>
        <v>0</v>
      </c>
      <c r="DC186" s="14">
        <f t="shared" si="61"/>
        <v>0</v>
      </c>
      <c r="DD186" s="14">
        <f t="shared" si="62"/>
        <v>0</v>
      </c>
      <c r="DE186" s="14">
        <f t="shared" si="63"/>
        <v>0</v>
      </c>
      <c r="DF186" s="14">
        <f t="shared" si="64"/>
        <v>0</v>
      </c>
      <c r="DG186" s="14">
        <f t="shared" si="65"/>
        <v>0</v>
      </c>
      <c r="DH186" s="14">
        <f t="shared" si="66"/>
        <v>0</v>
      </c>
      <c r="DI186" s="14">
        <f t="shared" si="67"/>
        <v>0</v>
      </c>
      <c r="DJ186" s="14">
        <f t="shared" si="68"/>
        <v>0</v>
      </c>
      <c r="DK186" s="14">
        <f t="shared" si="69"/>
        <v>0</v>
      </c>
      <c r="DL186" s="14">
        <f t="shared" si="70"/>
        <v>0</v>
      </c>
    </row>
    <row r="187" spans="1:116" s="14" customFormat="1" ht="12.75">
      <c r="A187" s="14" t="s">
        <v>235</v>
      </c>
      <c r="C187" s="11" t="s">
        <v>450</v>
      </c>
      <c r="D187" s="3" t="s">
        <v>83</v>
      </c>
      <c r="E187" s="3" t="s">
        <v>84</v>
      </c>
      <c r="F187" s="19">
        <v>0.12</v>
      </c>
      <c r="G187" s="19">
        <v>0.13</v>
      </c>
      <c r="H187" s="19">
        <v>0.13</v>
      </c>
      <c r="I187" s="19">
        <v>0.13</v>
      </c>
      <c r="J187" s="19">
        <v>0.13</v>
      </c>
      <c r="K187" s="19">
        <v>0.14</v>
      </c>
      <c r="L187" s="19">
        <v>0.14</v>
      </c>
      <c r="M187" s="19">
        <v>0.14</v>
      </c>
      <c r="N187" s="19">
        <v>0.15</v>
      </c>
      <c r="O187" s="19">
        <v>0.14</v>
      </c>
      <c r="P187" s="19">
        <v>0.13</v>
      </c>
      <c r="Q187" s="19">
        <v>0.13</v>
      </c>
      <c r="R187" s="19">
        <v>0.14</v>
      </c>
      <c r="S187" s="19">
        <v>0.14</v>
      </c>
      <c r="T187" s="19">
        <v>0.14</v>
      </c>
      <c r="U187" s="19">
        <v>0.14</v>
      </c>
      <c r="V187" s="19">
        <v>0.14</v>
      </c>
      <c r="W187" s="19">
        <v>0.14</v>
      </c>
      <c r="X187" s="19">
        <v>0.14</v>
      </c>
      <c r="Y187" s="19">
        <v>0.14</v>
      </c>
      <c r="Z187" s="19">
        <v>0.15</v>
      </c>
      <c r="AA187" s="19">
        <v>0.15</v>
      </c>
      <c r="AB187" s="19">
        <v>0.15</v>
      </c>
      <c r="AC187" s="3">
        <v>0.15</v>
      </c>
      <c r="AF187" s="11" t="s">
        <v>450</v>
      </c>
      <c r="AG187" s="14" t="s">
        <v>83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G187" s="6"/>
      <c r="BH187" s="11" t="s">
        <v>450</v>
      </c>
      <c r="BI187" s="6" t="s">
        <v>83</v>
      </c>
      <c r="BJ187" s="6" t="s">
        <v>84</v>
      </c>
      <c r="BK187" s="6">
        <v>0.001642</v>
      </c>
      <c r="BL187" s="6">
        <v>0.0012969999999999998</v>
      </c>
      <c r="BM187" s="6">
        <v>0.0015529999999999997</v>
      </c>
      <c r="BN187" s="6">
        <v>0.001426</v>
      </c>
      <c r="BO187" s="6">
        <v>0.00143</v>
      </c>
      <c r="BP187" s="6">
        <v>0.001761</v>
      </c>
      <c r="BQ187" s="6">
        <v>0.0017599999999999998</v>
      </c>
      <c r="BR187" s="6">
        <v>0.001969</v>
      </c>
      <c r="BS187" s="6">
        <v>0.002414</v>
      </c>
      <c r="BT187" s="6">
        <v>0.00241958242</v>
      </c>
      <c r="BU187" s="6">
        <v>0.00241958242</v>
      </c>
      <c r="BV187" s="6">
        <v>0.002426211412931507</v>
      </c>
      <c r="BW187" s="6">
        <v>0.0025078450100000003</v>
      </c>
      <c r="BX187" s="6">
        <v>0.0024630369199999994</v>
      </c>
      <c r="BY187" s="6">
        <v>0.002777086279999999</v>
      </c>
      <c r="BZ187" s="6">
        <v>0.0028205407799999993</v>
      </c>
      <c r="CA187" s="6">
        <v>0.0028205407799999998</v>
      </c>
      <c r="CB187" s="6">
        <v>0.0028205407799999993</v>
      </c>
      <c r="CC187" s="6">
        <v>0.00295225787</v>
      </c>
      <c r="CD187" s="6">
        <v>0.00295225787</v>
      </c>
      <c r="CE187" s="6">
        <v>0.00469787084098361</v>
      </c>
      <c r="CF187" s="6">
        <v>0.00492801422</v>
      </c>
      <c r="CG187" s="6">
        <v>0.00502169117</v>
      </c>
      <c r="CH187" s="6">
        <v>0.00507766807176967</v>
      </c>
      <c r="CK187" s="6"/>
      <c r="CL187" s="11" t="s">
        <v>450</v>
      </c>
      <c r="CM187" s="6" t="s">
        <v>83</v>
      </c>
      <c r="CO187" s="14">
        <f t="shared" si="49"/>
        <v>0</v>
      </c>
      <c r="CP187" s="14">
        <f t="shared" si="71"/>
        <v>0</v>
      </c>
      <c r="CQ187" s="14">
        <f t="shared" si="72"/>
        <v>0</v>
      </c>
      <c r="CR187" s="14">
        <f t="shared" si="50"/>
        <v>0</v>
      </c>
      <c r="CS187" s="14">
        <f t="shared" si="51"/>
        <v>0</v>
      </c>
      <c r="CT187" s="14">
        <f t="shared" si="52"/>
        <v>0</v>
      </c>
      <c r="CU187" s="14">
        <f t="shared" si="53"/>
        <v>0</v>
      </c>
      <c r="CV187" s="14">
        <f t="shared" si="54"/>
        <v>0</v>
      </c>
      <c r="CW187" s="14">
        <f t="shared" si="55"/>
        <v>0</v>
      </c>
      <c r="CX187" s="14">
        <f t="shared" si="56"/>
        <v>0</v>
      </c>
      <c r="CY187" s="14">
        <f t="shared" si="57"/>
        <v>0</v>
      </c>
      <c r="CZ187" s="14">
        <f t="shared" si="58"/>
        <v>0</v>
      </c>
      <c r="DA187" s="14">
        <f t="shared" si="59"/>
        <v>0</v>
      </c>
      <c r="DB187" s="14">
        <f t="shared" si="60"/>
        <v>0</v>
      </c>
      <c r="DC187" s="14">
        <f t="shared" si="61"/>
        <v>0</v>
      </c>
      <c r="DD187" s="14">
        <f t="shared" si="62"/>
        <v>0</v>
      </c>
      <c r="DE187" s="14">
        <f t="shared" si="63"/>
        <v>0</v>
      </c>
      <c r="DF187" s="14">
        <f t="shared" si="64"/>
        <v>0</v>
      </c>
      <c r="DG187" s="14">
        <f t="shared" si="65"/>
        <v>0</v>
      </c>
      <c r="DH187" s="14">
        <f t="shared" si="66"/>
        <v>0</v>
      </c>
      <c r="DI187" s="14">
        <f t="shared" si="67"/>
        <v>0</v>
      </c>
      <c r="DJ187" s="14">
        <f t="shared" si="68"/>
        <v>0</v>
      </c>
      <c r="DK187" s="14">
        <f t="shared" si="69"/>
        <v>0</v>
      </c>
      <c r="DL187" s="14">
        <f t="shared" si="70"/>
        <v>0</v>
      </c>
    </row>
    <row r="188" spans="1:116" s="6" customFormat="1" ht="12.75">
      <c r="A188" s="6" t="s">
        <v>235</v>
      </c>
      <c r="B188" s="14"/>
      <c r="C188" s="11" t="s">
        <v>465</v>
      </c>
      <c r="D188" s="3" t="s">
        <v>11</v>
      </c>
      <c r="E188" s="3" t="s">
        <v>12</v>
      </c>
      <c r="F188" s="19">
        <v>0.006</v>
      </c>
      <c r="G188" s="19">
        <v>0.006</v>
      </c>
      <c r="H188" s="19">
        <v>0.006</v>
      </c>
      <c r="I188" s="19">
        <v>0.006</v>
      </c>
      <c r="J188" s="19">
        <v>0.007</v>
      </c>
      <c r="K188" s="19">
        <v>0.007</v>
      </c>
      <c r="L188" s="19">
        <v>0.006</v>
      </c>
      <c r="M188" s="19">
        <v>0.006</v>
      </c>
      <c r="N188" s="19">
        <v>0.006</v>
      </c>
      <c r="O188" s="19">
        <v>0.006</v>
      </c>
      <c r="P188" s="19">
        <v>0.006</v>
      </c>
      <c r="Q188" s="19">
        <v>0.006</v>
      </c>
      <c r="R188" s="19">
        <v>0.007</v>
      </c>
      <c r="S188" s="19">
        <v>0.007</v>
      </c>
      <c r="T188" s="19">
        <v>0.007</v>
      </c>
      <c r="U188" s="19">
        <v>0.007</v>
      </c>
      <c r="V188" s="19">
        <v>0.007</v>
      </c>
      <c r="W188" s="19">
        <v>0.006862</v>
      </c>
      <c r="X188" s="19">
        <v>0.006914</v>
      </c>
      <c r="Y188" s="19">
        <v>0.006891</v>
      </c>
      <c r="Z188" s="19">
        <v>0.007</v>
      </c>
      <c r="AA188" s="19">
        <v>0.006928</v>
      </c>
      <c r="AB188" s="19">
        <v>0.00695</v>
      </c>
      <c r="AC188" s="3">
        <v>0.006976</v>
      </c>
      <c r="AE188" s="14"/>
      <c r="AF188" s="11" t="s">
        <v>465</v>
      </c>
      <c r="AG188" s="14" t="s">
        <v>11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H188" s="6" t="s">
        <v>465</v>
      </c>
      <c r="BI188" s="6" t="s">
        <v>11</v>
      </c>
      <c r="BJ188" s="6" t="s">
        <v>12</v>
      </c>
      <c r="BK188" s="6">
        <v>0.002195</v>
      </c>
      <c r="BL188" s="6">
        <v>0.0022069999999999998</v>
      </c>
      <c r="BM188" s="6">
        <v>0.00203</v>
      </c>
      <c r="BN188" s="6">
        <v>0.002206</v>
      </c>
      <c r="BO188" s="6">
        <v>0.0021639999999999997</v>
      </c>
      <c r="BP188" s="6">
        <v>0.001914</v>
      </c>
      <c r="BQ188" s="6">
        <v>0.0023889999999999996</v>
      </c>
      <c r="BR188" s="6">
        <v>0.0030509999999999995</v>
      </c>
      <c r="BS188" s="6">
        <v>0.0031939999999999994</v>
      </c>
      <c r="BT188" s="6">
        <v>0.0036418926077</v>
      </c>
      <c r="BU188" s="6">
        <v>0.0035761920536</v>
      </c>
      <c r="BV188" s="6">
        <v>0.0034061582283468495</v>
      </c>
      <c r="BW188" s="6">
        <v>0.00317623927</v>
      </c>
      <c r="BX188" s="6">
        <v>0.00174088718</v>
      </c>
      <c r="BY188" s="6">
        <v>0.0018208190299999999</v>
      </c>
      <c r="BZ188" s="6">
        <v>0.0012124560299999999</v>
      </c>
      <c r="CA188" s="6">
        <v>0.0012124560299999999</v>
      </c>
      <c r="CB188" s="6">
        <v>0.0008283426799999998</v>
      </c>
      <c r="CC188" s="6">
        <v>0.0008283426799999998</v>
      </c>
      <c r="CD188" s="6">
        <v>0.0009600597699999999</v>
      </c>
      <c r="CE188" s="6">
        <v>0.00104545809125683</v>
      </c>
      <c r="CF188" s="6">
        <v>0.00096005977</v>
      </c>
      <c r="CG188" s="6">
        <v>0.00096005977</v>
      </c>
      <c r="CH188" s="6">
        <v>0.00100521407819279</v>
      </c>
      <c r="CL188" s="6" t="s">
        <v>465</v>
      </c>
      <c r="CM188" s="6" t="s">
        <v>11</v>
      </c>
      <c r="CO188" s="14">
        <f t="shared" si="49"/>
        <v>0</v>
      </c>
      <c r="CP188" s="14">
        <f t="shared" si="71"/>
        <v>0</v>
      </c>
      <c r="CQ188" s="14">
        <f t="shared" si="72"/>
        <v>0</v>
      </c>
      <c r="CR188" s="14">
        <f t="shared" si="50"/>
        <v>0</v>
      </c>
      <c r="CS188" s="14">
        <f t="shared" si="51"/>
        <v>0</v>
      </c>
      <c r="CT188" s="14">
        <f t="shared" si="52"/>
        <v>0</v>
      </c>
      <c r="CU188" s="14">
        <f t="shared" si="53"/>
        <v>0</v>
      </c>
      <c r="CV188" s="14">
        <f t="shared" si="54"/>
        <v>0</v>
      </c>
      <c r="CW188" s="14">
        <f t="shared" si="55"/>
        <v>0</v>
      </c>
      <c r="CX188" s="14">
        <f t="shared" si="56"/>
        <v>0</v>
      </c>
      <c r="CY188" s="14">
        <f t="shared" si="57"/>
        <v>0</v>
      </c>
      <c r="CZ188" s="14">
        <f t="shared" si="58"/>
        <v>0</v>
      </c>
      <c r="DA188" s="14">
        <f t="shared" si="59"/>
        <v>0</v>
      </c>
      <c r="DB188" s="14">
        <f t="shared" si="60"/>
        <v>0</v>
      </c>
      <c r="DC188" s="14">
        <f t="shared" si="61"/>
        <v>0</v>
      </c>
      <c r="DD188" s="14">
        <f t="shared" si="62"/>
        <v>0</v>
      </c>
      <c r="DE188" s="14">
        <f t="shared" si="63"/>
        <v>0</v>
      </c>
      <c r="DF188" s="14">
        <f t="shared" si="64"/>
        <v>0</v>
      </c>
      <c r="DG188" s="14">
        <f t="shared" si="65"/>
        <v>0</v>
      </c>
      <c r="DH188" s="14">
        <f t="shared" si="66"/>
        <v>0</v>
      </c>
      <c r="DI188" s="14">
        <f t="shared" si="67"/>
        <v>0</v>
      </c>
      <c r="DJ188" s="14">
        <f t="shared" si="68"/>
        <v>0</v>
      </c>
      <c r="DK188" s="14">
        <f t="shared" si="69"/>
        <v>0</v>
      </c>
      <c r="DL188" s="14">
        <f t="shared" si="70"/>
        <v>0</v>
      </c>
    </row>
    <row r="189" spans="1:116" s="6" customFormat="1" ht="12.75">
      <c r="A189" s="6" t="s">
        <v>235</v>
      </c>
      <c r="B189" s="8"/>
      <c r="C189" s="11" t="s">
        <v>450</v>
      </c>
      <c r="D189" s="3" t="s">
        <v>479</v>
      </c>
      <c r="E189" s="3" t="s">
        <v>85</v>
      </c>
      <c r="F189" s="19">
        <v>0.1</v>
      </c>
      <c r="G189" s="19">
        <v>0.1</v>
      </c>
      <c r="H189" s="19">
        <v>0.11</v>
      </c>
      <c r="I189" s="19">
        <v>0.11</v>
      </c>
      <c r="J189" s="19">
        <v>0.11</v>
      </c>
      <c r="K189" s="19">
        <v>0.11</v>
      </c>
      <c r="L189" s="19">
        <v>0.11</v>
      </c>
      <c r="M189" s="19">
        <v>0.11</v>
      </c>
      <c r="N189" s="19">
        <v>0.1</v>
      </c>
      <c r="O189" s="19">
        <v>0.1</v>
      </c>
      <c r="P189" s="19">
        <v>0.11</v>
      </c>
      <c r="Q189" s="19">
        <v>0.11</v>
      </c>
      <c r="R189" s="19">
        <v>0.11</v>
      </c>
      <c r="S189" s="19">
        <v>0.11</v>
      </c>
      <c r="T189" s="19">
        <v>0.11</v>
      </c>
      <c r="U189" s="19">
        <v>0.11</v>
      </c>
      <c r="V189" s="19">
        <v>0.11</v>
      </c>
      <c r="W189" s="19">
        <v>0.1164</v>
      </c>
      <c r="X189" s="19">
        <v>0.1164</v>
      </c>
      <c r="Y189" s="19">
        <v>0.1164</v>
      </c>
      <c r="Z189" s="19">
        <v>0.1164</v>
      </c>
      <c r="AA189" s="19">
        <v>0.1164</v>
      </c>
      <c r="AB189" s="19">
        <v>0.1164</v>
      </c>
      <c r="AC189" s="3">
        <v>0.12</v>
      </c>
      <c r="AE189" s="8"/>
      <c r="AF189" s="11" t="s">
        <v>450</v>
      </c>
      <c r="AG189" s="8" t="s">
        <v>479</v>
      </c>
      <c r="AH189" s="8">
        <v>0.00017659605593000003</v>
      </c>
      <c r="AI189" s="8">
        <v>0.00017770104454</v>
      </c>
      <c r="AJ189" s="8">
        <v>0.00018817208333999995</v>
      </c>
      <c r="AK189" s="8">
        <v>0.0001893603276</v>
      </c>
      <c r="AL189" s="8">
        <v>0.00022967999999999996</v>
      </c>
      <c r="AM189" s="8">
        <v>0.000271622</v>
      </c>
      <c r="AN189" s="8">
        <v>0.000292488</v>
      </c>
      <c r="AO189" s="8">
        <v>0.000322989</v>
      </c>
      <c r="AP189" s="8">
        <v>0.00036134000000000003</v>
      </c>
      <c r="AQ189" s="8">
        <v>0.00037555199999999997</v>
      </c>
      <c r="AR189" s="8">
        <v>0.000249648</v>
      </c>
      <c r="AS189" s="8">
        <v>0.000135668</v>
      </c>
      <c r="AT189" s="8">
        <v>0.00020684</v>
      </c>
      <c r="AU189" s="8">
        <v>0.000237107</v>
      </c>
      <c r="AV189" s="8">
        <v>0.000216636</v>
      </c>
      <c r="AW189" s="8">
        <v>0.000216552</v>
      </c>
      <c r="AX189" s="8">
        <v>0.00021714</v>
      </c>
      <c r="AY189" s="8">
        <v>0.000214473</v>
      </c>
      <c r="AZ189" s="8">
        <v>0.00022433399999999997</v>
      </c>
      <c r="BA189" s="8">
        <v>0.00022497199999999996</v>
      </c>
      <c r="BB189" s="8">
        <v>0.000255025</v>
      </c>
      <c r="BC189" s="8">
        <v>0.00025832499999999995</v>
      </c>
      <c r="BD189" s="8">
        <v>0.000254325</v>
      </c>
      <c r="BE189" s="8">
        <v>0.00030722999999999997</v>
      </c>
      <c r="BH189" s="11" t="s">
        <v>450</v>
      </c>
      <c r="BI189" s="6" t="s">
        <v>479</v>
      </c>
      <c r="BJ189" s="6" t="s">
        <v>85</v>
      </c>
      <c r="BK189" s="6">
        <v>0.00073059605593</v>
      </c>
      <c r="BL189" s="6">
        <v>0.00068770104454</v>
      </c>
      <c r="BM189" s="6">
        <v>0.0007401720833399999</v>
      </c>
      <c r="BN189" s="6">
        <v>0.0007413603276</v>
      </c>
      <c r="BO189" s="6">
        <v>0.00074168</v>
      </c>
      <c r="BP189" s="6">
        <v>0.000845622</v>
      </c>
      <c r="BQ189" s="6">
        <v>0.0008664879999999999</v>
      </c>
      <c r="BR189" s="6">
        <v>0.000941989</v>
      </c>
      <c r="BS189" s="6">
        <v>0.00111934</v>
      </c>
      <c r="BT189" s="6">
        <v>0.001484732</v>
      </c>
      <c r="BU189" s="6">
        <v>0.0014104124</v>
      </c>
      <c r="BV189" s="6">
        <v>0.0012478868493150685</v>
      </c>
      <c r="BW189" s="6">
        <v>0.001402929</v>
      </c>
      <c r="BX189" s="6">
        <v>0.0013462870000000003</v>
      </c>
      <c r="BY189" s="6">
        <v>0.00199407683</v>
      </c>
      <c r="BZ189" s="6">
        <v>0.00208360901</v>
      </c>
      <c r="CA189" s="6">
        <v>0.0020841970100000003</v>
      </c>
      <c r="CB189" s="6">
        <v>0.0022000872100000003</v>
      </c>
      <c r="CC189" s="6">
        <v>0.0022099482100000002</v>
      </c>
      <c r="CD189" s="6">
        <v>0.0026037715700000003</v>
      </c>
      <c r="CE189" s="6">
        <v>0.00267876857663934</v>
      </c>
      <c r="CF189" s="6">
        <v>0.00273065487</v>
      </c>
      <c r="CG189" s="6">
        <v>0.00286147187</v>
      </c>
      <c r="CH189" s="6">
        <v>0.0029003320391452</v>
      </c>
      <c r="CL189" s="11" t="s">
        <v>450</v>
      </c>
      <c r="CM189" s="6" t="s">
        <v>479</v>
      </c>
      <c r="CO189" s="14">
        <f t="shared" si="49"/>
        <v>0.24171504143312822</v>
      </c>
      <c r="CP189" s="14">
        <f t="shared" si="71"/>
        <v>0.2583986834844251</v>
      </c>
      <c r="CQ189" s="14">
        <f t="shared" si="72"/>
        <v>0.2542274797650841</v>
      </c>
      <c r="CR189" s="14">
        <f t="shared" si="50"/>
        <v>0.25542279583939254</v>
      </c>
      <c r="CS189" s="14">
        <f t="shared" si="51"/>
        <v>0.30967533167943045</v>
      </c>
      <c r="CT189" s="14">
        <f t="shared" si="52"/>
        <v>0.32120971308693486</v>
      </c>
      <c r="CU189" s="14">
        <f t="shared" si="53"/>
        <v>0.3375557422607122</v>
      </c>
      <c r="CV189" s="14">
        <f t="shared" si="54"/>
        <v>0.34287980008259117</v>
      </c>
      <c r="CW189" s="14">
        <f t="shared" si="55"/>
        <v>0.32281523040363075</v>
      </c>
      <c r="CX189" s="14">
        <f t="shared" si="56"/>
        <v>0.2529426186005286</v>
      </c>
      <c r="CY189" s="14">
        <f t="shared" si="57"/>
        <v>0.1770035487492878</v>
      </c>
      <c r="CZ189" s="14">
        <f t="shared" si="58"/>
        <v>0.10871819033469622</v>
      </c>
      <c r="DA189" s="14">
        <f t="shared" si="59"/>
        <v>0.14743440330907692</v>
      </c>
      <c r="DB189" s="14">
        <f t="shared" si="60"/>
        <v>0.17611920786578192</v>
      </c>
      <c r="DC189" s="14">
        <f t="shared" si="61"/>
        <v>0.10863974584168855</v>
      </c>
      <c r="DD189" s="14">
        <f t="shared" si="62"/>
        <v>0.10393120732377713</v>
      </c>
      <c r="DE189" s="14">
        <f t="shared" si="63"/>
        <v>0.10418400897715517</v>
      </c>
      <c r="DF189" s="14">
        <f t="shared" si="64"/>
        <v>0.09748386292377927</v>
      </c>
      <c r="DG189" s="14">
        <f t="shared" si="65"/>
        <v>0.10151097613278455</v>
      </c>
      <c r="DH189" s="14">
        <f t="shared" si="66"/>
        <v>0.08640235671672225</v>
      </c>
      <c r="DI189" s="14">
        <f t="shared" si="67"/>
        <v>0.09520232625691863</v>
      </c>
      <c r="DJ189" s="14">
        <f t="shared" si="68"/>
        <v>0.0946018491161426</v>
      </c>
      <c r="DK189" s="14">
        <f t="shared" si="69"/>
        <v>0.08887908445523178</v>
      </c>
      <c r="DL189" s="14">
        <f t="shared" si="70"/>
        <v>0.10592925080762419</v>
      </c>
    </row>
    <row r="190" spans="1:116" s="6" customFormat="1" ht="12.75">
      <c r="A190" s="6" t="s">
        <v>235</v>
      </c>
      <c r="C190" s="11" t="s">
        <v>239</v>
      </c>
      <c r="D190" s="3" t="s">
        <v>412</v>
      </c>
      <c r="E190" s="3" t="s">
        <v>413</v>
      </c>
      <c r="F190" s="19">
        <v>0.16</v>
      </c>
      <c r="G190" s="19">
        <v>0.16</v>
      </c>
      <c r="H190" s="19">
        <v>0.16</v>
      </c>
      <c r="I190" s="19">
        <v>0.16</v>
      </c>
      <c r="J190" s="19">
        <v>0.16</v>
      </c>
      <c r="K190" s="19">
        <v>0.16</v>
      </c>
      <c r="L190" s="19">
        <v>0.16</v>
      </c>
      <c r="M190" s="19">
        <v>0.16</v>
      </c>
      <c r="N190" s="19">
        <v>0.16</v>
      </c>
      <c r="O190" s="19">
        <v>0.16</v>
      </c>
      <c r="P190" s="19">
        <v>0.16</v>
      </c>
      <c r="Q190" s="19">
        <v>0.16</v>
      </c>
      <c r="R190" s="19">
        <v>0.16</v>
      </c>
      <c r="S190" s="19">
        <v>0.16</v>
      </c>
      <c r="T190" s="19">
        <v>0.16</v>
      </c>
      <c r="U190" s="19">
        <v>0.17</v>
      </c>
      <c r="V190" s="19">
        <v>0.17</v>
      </c>
      <c r="W190" s="19">
        <v>0.17</v>
      </c>
      <c r="X190" s="19">
        <v>0.17</v>
      </c>
      <c r="Y190" s="19">
        <v>0.17</v>
      </c>
      <c r="Z190" s="19">
        <v>0.17</v>
      </c>
      <c r="AA190" s="19">
        <v>0.17</v>
      </c>
      <c r="AB190" s="19">
        <v>0.18</v>
      </c>
      <c r="AC190" s="3">
        <v>0.18</v>
      </c>
      <c r="AF190" s="11" t="s">
        <v>239</v>
      </c>
      <c r="AG190" s="6" t="s">
        <v>412</v>
      </c>
      <c r="AH190" s="8">
        <v>7.271602303E-05</v>
      </c>
      <c r="AI190" s="8">
        <v>7.317101834E-05</v>
      </c>
      <c r="AJ190" s="8">
        <v>0.00012544805556</v>
      </c>
      <c r="AK190" s="8">
        <v>0.0001262402184</v>
      </c>
      <c r="AL190" s="8">
        <v>0.00016703999999999997</v>
      </c>
      <c r="AM190" s="8">
        <v>0.00017759900000000002</v>
      </c>
      <c r="AN190" s="8">
        <v>0.00020892</v>
      </c>
      <c r="AO190" s="8">
        <v>0.00018754199999999996</v>
      </c>
      <c r="AP190" s="8">
        <v>0.00018583199999999998</v>
      </c>
      <c r="AQ190" s="8">
        <v>0.00020864</v>
      </c>
      <c r="AR190" s="8">
        <v>0.00020804</v>
      </c>
      <c r="AS190" s="8">
        <v>0.00020872</v>
      </c>
      <c r="AT190" s="8">
        <v>0.00025855</v>
      </c>
      <c r="AU190" s="8">
        <v>0.000257725</v>
      </c>
      <c r="AV190" s="8">
        <v>0.00025790000000000003</v>
      </c>
      <c r="AW190" s="8">
        <v>0.00026811199999999993</v>
      </c>
      <c r="AX190" s="8">
        <v>0.00031019999999999995</v>
      </c>
      <c r="AY190" s="8">
        <v>0.000337029</v>
      </c>
      <c r="AZ190" s="8">
        <v>0.000387486</v>
      </c>
      <c r="BA190" s="8">
        <v>0.00043971799999999997</v>
      </c>
      <c r="BB190" s="8">
        <v>0.000448844</v>
      </c>
      <c r="BC190" s="8">
        <v>0.000495984</v>
      </c>
      <c r="BD190" s="6">
        <v>0.000559515</v>
      </c>
      <c r="BE190" s="6">
        <v>0.0006144599999999999</v>
      </c>
      <c r="BH190" s="11" t="s">
        <v>239</v>
      </c>
      <c r="BI190" s="6" t="s">
        <v>412</v>
      </c>
      <c r="BJ190" s="6" t="s">
        <v>413</v>
      </c>
      <c r="BK190" s="6">
        <v>0.00144871602303</v>
      </c>
      <c r="BL190" s="6">
        <v>0.00153717101834</v>
      </c>
      <c r="BM190" s="6">
        <v>0.0017094480555599997</v>
      </c>
      <c r="BN190" s="6">
        <v>0.0017102402183999997</v>
      </c>
      <c r="BO190" s="6">
        <v>0.0022220399999999998</v>
      </c>
      <c r="BP190" s="6">
        <v>0.0018055990000000002</v>
      </c>
      <c r="BQ190" s="6">
        <v>0.0018369200000000001</v>
      </c>
      <c r="BR190" s="6">
        <v>0.001815542</v>
      </c>
      <c r="BS190" s="6">
        <v>0.0018138319999999998</v>
      </c>
      <c r="BT190" s="6">
        <v>0.0019259169499999998</v>
      </c>
      <c r="BU190" s="6">
        <v>0.0020126005499999998</v>
      </c>
      <c r="BV190" s="6">
        <v>0.0020182245515068496</v>
      </c>
      <c r="BW190" s="6">
        <v>0.00210656505</v>
      </c>
      <c r="BX190" s="6">
        <v>0.00210574005</v>
      </c>
      <c r="BY190" s="6">
        <v>0.00201900605</v>
      </c>
      <c r="BZ190" s="6">
        <v>0.00216093514</v>
      </c>
      <c r="CA190" s="6">
        <v>0.00220302314</v>
      </c>
      <c r="CB190" s="6">
        <v>0.00222985214</v>
      </c>
      <c r="CC190" s="6">
        <v>0.0022803091399999998</v>
      </c>
      <c r="CD190" s="6">
        <v>0.00233254114</v>
      </c>
      <c r="CE190" s="6">
        <v>0.0024235406122950797</v>
      </c>
      <c r="CF190" s="6">
        <v>0.00247609074</v>
      </c>
      <c r="CG190" s="6">
        <v>0.00262788433</v>
      </c>
      <c r="CH190" s="6">
        <v>0.00264954317505459</v>
      </c>
      <c r="CL190" s="11" t="s">
        <v>239</v>
      </c>
      <c r="CM190" s="6" t="s">
        <v>412</v>
      </c>
      <c r="CO190" s="14">
        <f t="shared" si="49"/>
        <v>0.050193427748465094</v>
      </c>
      <c r="CP190" s="14">
        <f t="shared" si="71"/>
        <v>0.04760109152917664</v>
      </c>
      <c r="CQ190" s="14">
        <f t="shared" si="72"/>
        <v>0.07338512284826598</v>
      </c>
      <c r="CR190" s="14">
        <f t="shared" si="50"/>
        <v>0.07381431979076188</v>
      </c>
      <c r="CS190" s="14">
        <f t="shared" si="51"/>
        <v>0.07517416428147107</v>
      </c>
      <c r="CT190" s="14">
        <f t="shared" si="52"/>
        <v>0.09836015638023725</v>
      </c>
      <c r="CU190" s="14">
        <f t="shared" si="53"/>
        <v>0.11373385885068484</v>
      </c>
      <c r="CV190" s="14">
        <f t="shared" si="54"/>
        <v>0.1032980784801453</v>
      </c>
      <c r="CW190" s="14">
        <f t="shared" si="55"/>
        <v>0.10245270785828015</v>
      </c>
      <c r="CX190" s="14">
        <f t="shared" si="56"/>
        <v>0.10833281258571405</v>
      </c>
      <c r="CY190" s="14">
        <f t="shared" si="57"/>
        <v>0.10336874845830685</v>
      </c>
      <c r="CZ190" s="14">
        <f t="shared" si="58"/>
        <v>0.10341763003733415</v>
      </c>
      <c r="DA190" s="14">
        <f t="shared" si="59"/>
        <v>0.12273535061260035</v>
      </c>
      <c r="DB190" s="14">
        <f t="shared" si="60"/>
        <v>0.12239165038438625</v>
      </c>
      <c r="DC190" s="14">
        <f t="shared" si="61"/>
        <v>0.12773612045392338</v>
      </c>
      <c r="DD190" s="14">
        <f t="shared" si="62"/>
        <v>0.12407221070040998</v>
      </c>
      <c r="DE190" s="14">
        <f t="shared" si="63"/>
        <v>0.14080651009412454</v>
      </c>
      <c r="DF190" s="14">
        <f t="shared" si="64"/>
        <v>0.15114410231702627</v>
      </c>
      <c r="DG190" s="14">
        <f t="shared" si="65"/>
        <v>0.16992695999104754</v>
      </c>
      <c r="DH190" s="14">
        <f t="shared" si="66"/>
        <v>0.1885145742809921</v>
      </c>
      <c r="DI190" s="14">
        <f t="shared" si="67"/>
        <v>0.1852017654348062</v>
      </c>
      <c r="DJ190" s="14">
        <f t="shared" si="68"/>
        <v>0.20030929884257795</v>
      </c>
      <c r="DK190" s="14">
        <f t="shared" si="69"/>
        <v>0.21291462246361506</v>
      </c>
      <c r="DL190" s="14">
        <f t="shared" si="70"/>
        <v>0.23191167661849477</v>
      </c>
    </row>
    <row r="191" spans="1:116" s="6" customFormat="1" ht="12.75">
      <c r="A191" s="6" t="s">
        <v>235</v>
      </c>
      <c r="B191" s="8"/>
      <c r="C191" s="11" t="s">
        <v>346</v>
      </c>
      <c r="D191" s="3" t="s">
        <v>314</v>
      </c>
      <c r="E191" s="3" t="s">
        <v>315</v>
      </c>
      <c r="F191" s="19">
        <v>0.09</v>
      </c>
      <c r="G191" s="19">
        <v>0.1</v>
      </c>
      <c r="H191" s="19">
        <v>0.1</v>
      </c>
      <c r="I191" s="19">
        <v>0.1</v>
      </c>
      <c r="J191" s="19">
        <v>0.1</v>
      </c>
      <c r="K191" s="19">
        <v>0.1</v>
      </c>
      <c r="L191" s="19">
        <v>0.11</v>
      </c>
      <c r="M191" s="19">
        <v>0.11</v>
      </c>
      <c r="N191" s="19">
        <v>0.11</v>
      </c>
      <c r="O191" s="19">
        <v>0.12</v>
      </c>
      <c r="P191" s="19">
        <v>0.12</v>
      </c>
      <c r="Q191" s="19">
        <v>0.12</v>
      </c>
      <c r="R191" s="19">
        <v>0.12</v>
      </c>
      <c r="S191" s="19">
        <v>0.12</v>
      </c>
      <c r="T191" s="19">
        <v>0.13</v>
      </c>
      <c r="U191" s="19">
        <v>0.13</v>
      </c>
      <c r="V191" s="19">
        <v>0.13</v>
      </c>
      <c r="W191" s="19">
        <v>0.14</v>
      </c>
      <c r="X191" s="19">
        <v>0.14</v>
      </c>
      <c r="Y191" s="19">
        <v>0.15</v>
      </c>
      <c r="Z191" s="19">
        <v>0.15</v>
      </c>
      <c r="AA191" s="19">
        <v>0.15</v>
      </c>
      <c r="AB191" s="19">
        <v>0.16</v>
      </c>
      <c r="AC191" s="3">
        <v>0.16</v>
      </c>
      <c r="AE191" s="8"/>
      <c r="AF191" s="11" t="s">
        <v>346</v>
      </c>
      <c r="AG191" s="8" t="s">
        <v>314</v>
      </c>
      <c r="AH191" s="8">
        <v>7.271602303E-05</v>
      </c>
      <c r="AI191" s="8">
        <v>7.317101834E-05</v>
      </c>
      <c r="AJ191" s="8">
        <v>8.363203704E-05</v>
      </c>
      <c r="AK191" s="8">
        <v>6.31201092E-05</v>
      </c>
      <c r="AL191" s="8">
        <v>8.351999999999999E-05</v>
      </c>
      <c r="AM191" s="8">
        <v>8.3576E-05</v>
      </c>
      <c r="AN191" s="8">
        <v>7.3122E-05</v>
      </c>
      <c r="AO191" s="8">
        <v>8.3352E-05</v>
      </c>
      <c r="AP191" s="8">
        <v>8.2592E-05</v>
      </c>
      <c r="AQ191" s="8">
        <v>8.3456E-05</v>
      </c>
      <c r="AR191" s="8">
        <v>8.321600000000001E-05</v>
      </c>
      <c r="AS191" s="8">
        <v>8.3488E-05</v>
      </c>
      <c r="AT191" s="8">
        <v>8.2736E-05</v>
      </c>
      <c r="AU191" s="8">
        <v>8.2472E-05</v>
      </c>
      <c r="AV191" s="8">
        <v>8.2528E-05</v>
      </c>
      <c r="AW191" s="8">
        <v>8.249599999999999E-05</v>
      </c>
      <c r="AX191" s="8">
        <v>8.272E-05</v>
      </c>
      <c r="AY191" s="8">
        <v>8.1704E-05</v>
      </c>
      <c r="AZ191" s="8">
        <v>7.1379E-05</v>
      </c>
      <c r="BA191" s="8">
        <v>8.1808E-05</v>
      </c>
      <c r="BB191" s="8">
        <v>7.140699999999999E-05</v>
      </c>
      <c r="BC191" s="8">
        <v>5.1664999999999994E-05</v>
      </c>
      <c r="BD191" s="8">
        <v>6.103800000000001E-05</v>
      </c>
      <c r="BE191" s="8">
        <v>7.168699999999999E-05</v>
      </c>
      <c r="BH191" s="11" t="s">
        <v>346</v>
      </c>
      <c r="BI191" s="6" t="s">
        <v>314</v>
      </c>
      <c r="BJ191" s="6" t="s">
        <v>315</v>
      </c>
      <c r="BK191" s="6">
        <v>0.00054171602303</v>
      </c>
      <c r="BL191" s="6">
        <v>0.0005411710183399999</v>
      </c>
      <c r="BM191" s="6">
        <v>0.0005516320370399999</v>
      </c>
      <c r="BN191" s="6">
        <v>0.0005311201091999999</v>
      </c>
      <c r="BO191" s="6">
        <v>0.00055252</v>
      </c>
      <c r="BP191" s="6">
        <v>0.000567576</v>
      </c>
      <c r="BQ191" s="6">
        <v>0.000557122</v>
      </c>
      <c r="BR191" s="6">
        <v>0.0005673519999999999</v>
      </c>
      <c r="BS191" s="6">
        <v>0.000566592</v>
      </c>
      <c r="BT191" s="6">
        <v>0.0005685980499999999</v>
      </c>
      <c r="BU191" s="6">
        <v>0.00104635755</v>
      </c>
      <c r="BV191" s="6">
        <v>0.0011009940210958905</v>
      </c>
      <c r="BW191" s="6">
        <v>0.00114091645</v>
      </c>
      <c r="BX191" s="6">
        <v>0.00114065245</v>
      </c>
      <c r="BY191" s="6">
        <v>0.00118416295</v>
      </c>
      <c r="BZ191" s="6">
        <v>0.00118413095</v>
      </c>
      <c r="CA191" s="6">
        <v>0.00118435495</v>
      </c>
      <c r="CB191" s="6">
        <v>0.0011833389499999998</v>
      </c>
      <c r="CC191" s="6">
        <v>0.0011730139499999998</v>
      </c>
      <c r="CD191" s="6">
        <v>0.00118344295</v>
      </c>
      <c r="CE191" s="6">
        <v>0.00134509857404372</v>
      </c>
      <c r="CF191" s="6">
        <v>0.00132884614</v>
      </c>
      <c r="CG191" s="6">
        <v>0.00138167364</v>
      </c>
      <c r="CH191" s="6">
        <v>0.0014210444745478</v>
      </c>
      <c r="CL191" s="11" t="s">
        <v>346</v>
      </c>
      <c r="CM191" s="6" t="s">
        <v>314</v>
      </c>
      <c r="CO191" s="14">
        <f t="shared" si="49"/>
        <v>0.13423273438225958</v>
      </c>
      <c r="CP191" s="14">
        <f t="shared" si="71"/>
        <v>0.13520867869910408</v>
      </c>
      <c r="CQ191" s="14">
        <f t="shared" si="72"/>
        <v>0.1516083755554895</v>
      </c>
      <c r="CR191" s="14">
        <f t="shared" si="50"/>
        <v>0.11884338044566739</v>
      </c>
      <c r="CS191" s="14">
        <f t="shared" si="51"/>
        <v>0.15116194888872797</v>
      </c>
      <c r="CT191" s="14">
        <f t="shared" si="52"/>
        <v>0.1472507646553061</v>
      </c>
      <c r="CU191" s="14">
        <f t="shared" si="53"/>
        <v>0.13124952882851512</v>
      </c>
      <c r="CV191" s="14">
        <f t="shared" si="54"/>
        <v>0.146914085082982</v>
      </c>
      <c r="CW191" s="14">
        <f t="shared" si="55"/>
        <v>0.14576979554953123</v>
      </c>
      <c r="CX191" s="14">
        <f t="shared" si="56"/>
        <v>0.14677503730447194</v>
      </c>
      <c r="CY191" s="14">
        <f t="shared" si="57"/>
        <v>0.07952922019820091</v>
      </c>
      <c r="CZ191" s="14">
        <f t="shared" si="58"/>
        <v>0.07582965792756893</v>
      </c>
      <c r="DA191" s="14">
        <f t="shared" si="59"/>
        <v>0.07251714181174265</v>
      </c>
      <c r="DB191" s="14">
        <f t="shared" si="60"/>
        <v>0.07230247916444664</v>
      </c>
      <c r="DC191" s="14">
        <f t="shared" si="61"/>
        <v>0.06969311107056678</v>
      </c>
      <c r="DD191" s="14">
        <f t="shared" si="62"/>
        <v>0.06966797042168352</v>
      </c>
      <c r="DE191" s="14">
        <f t="shared" si="63"/>
        <v>0.06984392643438522</v>
      </c>
      <c r="DF191" s="14">
        <f t="shared" si="64"/>
        <v>0.06904530608073031</v>
      </c>
      <c r="DG191" s="14">
        <f t="shared" si="65"/>
        <v>0.060850938729245296</v>
      </c>
      <c r="DH191" s="14">
        <f t="shared" si="66"/>
        <v>0.06912711761897775</v>
      </c>
      <c r="DI191" s="14">
        <f t="shared" si="67"/>
        <v>0.053086815626702935</v>
      </c>
      <c r="DJ191" s="14">
        <f t="shared" si="68"/>
        <v>0.03887959519527219</v>
      </c>
      <c r="DK191" s="14">
        <f t="shared" si="69"/>
        <v>0.04417685785769207</v>
      </c>
      <c r="DL191" s="14">
        <f t="shared" si="70"/>
        <v>0.05044669697815896</v>
      </c>
    </row>
    <row r="192" spans="1:116" s="9" customFormat="1" ht="12.75">
      <c r="A192" s="9" t="s">
        <v>235</v>
      </c>
      <c r="B192" s="6"/>
      <c r="C192" s="11" t="s">
        <v>453</v>
      </c>
      <c r="D192" s="3" t="s">
        <v>227</v>
      </c>
      <c r="E192" s="3" t="s">
        <v>228</v>
      </c>
      <c r="F192" s="19">
        <v>9.37</v>
      </c>
      <c r="G192" s="19">
        <v>9.81</v>
      </c>
      <c r="H192" s="19">
        <v>10.25</v>
      </c>
      <c r="I192" s="19">
        <v>11.17</v>
      </c>
      <c r="J192" s="19">
        <v>11.79</v>
      </c>
      <c r="K192" s="19">
        <v>12.65</v>
      </c>
      <c r="L192" s="19">
        <v>13.36</v>
      </c>
      <c r="M192" s="19">
        <v>13.61</v>
      </c>
      <c r="N192" s="19">
        <v>14.02</v>
      </c>
      <c r="O192" s="19">
        <v>14.43</v>
      </c>
      <c r="P192" s="19">
        <v>14.87</v>
      </c>
      <c r="Q192" s="19">
        <v>17.11</v>
      </c>
      <c r="R192" s="19">
        <v>17.58</v>
      </c>
      <c r="S192" s="19">
        <v>18.02</v>
      </c>
      <c r="T192" s="19">
        <v>18.47</v>
      </c>
      <c r="U192" s="19">
        <v>18.97</v>
      </c>
      <c r="V192" s="19">
        <v>19.53</v>
      </c>
      <c r="W192" s="19">
        <v>20.14</v>
      </c>
      <c r="X192" s="19">
        <v>20.8</v>
      </c>
      <c r="Y192" s="19">
        <v>21.47</v>
      </c>
      <c r="Z192" s="19">
        <v>22.15</v>
      </c>
      <c r="AA192" s="19">
        <v>22.83</v>
      </c>
      <c r="AB192" s="19">
        <v>23.52</v>
      </c>
      <c r="AC192" s="3">
        <v>24.22</v>
      </c>
      <c r="AE192" s="6"/>
      <c r="AF192" s="11" t="s">
        <v>453</v>
      </c>
      <c r="AG192" s="6" t="s">
        <v>227</v>
      </c>
      <c r="AH192" s="6">
        <v>22.434205096096257</v>
      </c>
      <c r="AI192" s="6">
        <v>22.436986664884394</v>
      </c>
      <c r="AJ192" s="6">
        <v>15.104408167910444</v>
      </c>
      <c r="AK192" s="6">
        <v>11.922629559278349</v>
      </c>
      <c r="AL192" s="6">
        <v>11.289641449999998</v>
      </c>
      <c r="AM192" s="6">
        <v>8.64185744225</v>
      </c>
      <c r="AN192" s="6">
        <v>12.0362213683</v>
      </c>
      <c r="AO192" s="6">
        <v>10.841824453499996</v>
      </c>
      <c r="AP192" s="6">
        <v>12.856431537708966</v>
      </c>
      <c r="AQ192" s="6">
        <v>12.808765615212506</v>
      </c>
      <c r="AR192" s="6">
        <v>15.92029353314186</v>
      </c>
      <c r="AS192" s="6">
        <v>19.746953291070398</v>
      </c>
      <c r="AT192" s="6">
        <v>20.3920942252496</v>
      </c>
      <c r="AU192" s="6">
        <v>20.1079969132059</v>
      </c>
      <c r="AV192" s="6">
        <v>20.390340047563402</v>
      </c>
      <c r="AW192" s="6">
        <v>20.659066263912198</v>
      </c>
      <c r="AX192" s="6">
        <v>20.8152645621534</v>
      </c>
      <c r="AY192" s="6">
        <v>21.2432990760876</v>
      </c>
      <c r="AZ192" s="6">
        <v>21.415142108651</v>
      </c>
      <c r="BA192" s="6">
        <v>20.17832358855</v>
      </c>
      <c r="BB192" s="6">
        <v>21.5931123877875</v>
      </c>
      <c r="BC192" s="6">
        <v>20.9455720531745</v>
      </c>
      <c r="BD192" s="6">
        <v>20.2696208069864</v>
      </c>
      <c r="BE192" s="6">
        <v>23.206872811171</v>
      </c>
      <c r="BG192" s="6"/>
      <c r="BH192" s="11" t="s">
        <v>453</v>
      </c>
      <c r="BI192" s="6" t="s">
        <v>227</v>
      </c>
      <c r="BJ192" s="6" t="s">
        <v>228</v>
      </c>
      <c r="BK192" s="6">
        <v>1.6633057860962557</v>
      </c>
      <c r="BL192" s="6">
        <v>2.0248267398843938</v>
      </c>
      <c r="BM192" s="6">
        <v>1.967429417910446</v>
      </c>
      <c r="BN192" s="6">
        <v>2.1231243092783503</v>
      </c>
      <c r="BO192" s="6">
        <v>2.466754</v>
      </c>
      <c r="BP192" s="6">
        <v>2.7101799999999994</v>
      </c>
      <c r="BQ192" s="6">
        <v>2.940677</v>
      </c>
      <c r="BR192" s="6">
        <v>2.9961119999999966</v>
      </c>
      <c r="BS192" s="6">
        <v>3.113708864573366</v>
      </c>
      <c r="BT192" s="6">
        <v>3.218248612942506</v>
      </c>
      <c r="BU192" s="6">
        <v>3.3413357085060618</v>
      </c>
      <c r="BV192" s="6">
        <v>3.4929208190420753</v>
      </c>
      <c r="BW192" s="6">
        <v>3.65702128900039</v>
      </c>
      <c r="BX192" s="6">
        <v>3.77736146324934</v>
      </c>
      <c r="BY192" s="6">
        <v>3.89360979351744</v>
      </c>
      <c r="BZ192" s="6">
        <v>3.81910914430049</v>
      </c>
      <c r="CA192" s="6">
        <v>4.09736785850865</v>
      </c>
      <c r="CB192" s="6">
        <v>4.35824922300646</v>
      </c>
      <c r="CC192" s="6">
        <v>4.53554312233738</v>
      </c>
      <c r="CD192" s="6">
        <v>4.59432864489155</v>
      </c>
      <c r="CE192" s="6">
        <v>4.84453776033608</v>
      </c>
      <c r="CF192" s="6">
        <v>5.1300859261948695</v>
      </c>
      <c r="CG192" s="6">
        <v>5.374544005500001</v>
      </c>
      <c r="CH192" s="6">
        <v>5.69189955856076</v>
      </c>
      <c r="CK192" s="6"/>
      <c r="CL192" s="11" t="s">
        <v>453</v>
      </c>
      <c r="CM192" s="6" t="s">
        <v>227</v>
      </c>
      <c r="CO192" s="14">
        <f t="shared" si="49"/>
        <v>13.487721430194068</v>
      </c>
      <c r="CP192" s="14">
        <f t="shared" si="71"/>
        <v>11.080941506217673</v>
      </c>
      <c r="CQ192" s="14">
        <f t="shared" si="72"/>
        <v>7.677230009070634</v>
      </c>
      <c r="CR192" s="14">
        <f t="shared" si="50"/>
        <v>5.615605976143172</v>
      </c>
      <c r="CS192" s="14">
        <f t="shared" si="51"/>
        <v>4.576719628305051</v>
      </c>
      <c r="CT192" s="14">
        <f t="shared" si="52"/>
        <v>3.18866549168321</v>
      </c>
      <c r="CU192" s="14">
        <f t="shared" si="53"/>
        <v>4.093010340237979</v>
      </c>
      <c r="CV192" s="14">
        <f t="shared" si="54"/>
        <v>3.618631230574828</v>
      </c>
      <c r="CW192" s="14">
        <f t="shared" si="55"/>
        <v>4.1289767595116915</v>
      </c>
      <c r="CX192" s="14">
        <f t="shared" si="56"/>
        <v>3.980042301176107</v>
      </c>
      <c r="CY192" s="14">
        <f t="shared" si="57"/>
        <v>4.764649506068324</v>
      </c>
      <c r="CZ192" s="14">
        <f t="shared" si="58"/>
        <v>5.65342139547439</v>
      </c>
      <c r="DA192" s="14">
        <f t="shared" si="59"/>
        <v>5.576148623084328</v>
      </c>
      <c r="DB192" s="14">
        <f t="shared" si="60"/>
        <v>5.3232916968207515</v>
      </c>
      <c r="DC192" s="14">
        <f t="shared" si="61"/>
        <v>5.236873012162581</v>
      </c>
      <c r="DD192" s="14">
        <f t="shared" si="62"/>
        <v>5.409394045400115</v>
      </c>
      <c r="DE192" s="14">
        <f t="shared" si="63"/>
        <v>5.080155182778655</v>
      </c>
      <c r="DF192" s="14">
        <f t="shared" si="64"/>
        <v>4.874273587647952</v>
      </c>
      <c r="DG192" s="14">
        <f t="shared" si="65"/>
        <v>4.7216268329987265</v>
      </c>
      <c r="DH192" s="14">
        <f t="shared" si="66"/>
        <v>4.392007004328336</v>
      </c>
      <c r="DI192" s="14">
        <f t="shared" si="67"/>
        <v>4.4572079847488935</v>
      </c>
      <c r="DJ192" s="14">
        <f t="shared" si="68"/>
        <v>4.082889127884536</v>
      </c>
      <c r="DK192" s="14">
        <f t="shared" si="69"/>
        <v>3.771412195386926</v>
      </c>
      <c r="DL192" s="14">
        <f t="shared" si="70"/>
        <v>4.077175391520618</v>
      </c>
    </row>
    <row r="193" spans="1:116" s="6" customFormat="1" ht="12.75">
      <c r="A193" s="6" t="s">
        <v>235</v>
      </c>
      <c r="C193" s="11" t="s">
        <v>346</v>
      </c>
      <c r="D193" s="3" t="s">
        <v>316</v>
      </c>
      <c r="E193" s="3" t="s">
        <v>317</v>
      </c>
      <c r="F193" s="19">
        <v>5.7</v>
      </c>
      <c r="G193" s="19">
        <v>5.86</v>
      </c>
      <c r="H193" s="19">
        <v>6.03</v>
      </c>
      <c r="I193" s="19">
        <v>6.4</v>
      </c>
      <c r="J193" s="19">
        <v>6.37</v>
      </c>
      <c r="K193" s="19">
        <v>6.52</v>
      </c>
      <c r="L193" s="19">
        <v>6.72</v>
      </c>
      <c r="M193" s="19">
        <v>6.91</v>
      </c>
      <c r="N193" s="19">
        <v>6.91</v>
      </c>
      <c r="O193" s="19">
        <v>7.1</v>
      </c>
      <c r="P193" s="19">
        <v>7.3</v>
      </c>
      <c r="Q193" s="19">
        <v>7.54</v>
      </c>
      <c r="R193" s="19">
        <v>7.74</v>
      </c>
      <c r="S193" s="19">
        <v>7.94</v>
      </c>
      <c r="T193" s="19">
        <v>8.14</v>
      </c>
      <c r="U193" s="19">
        <v>8.34</v>
      </c>
      <c r="V193" s="19">
        <v>8.54</v>
      </c>
      <c r="W193" s="19">
        <v>8.75</v>
      </c>
      <c r="X193" s="19">
        <v>8.96</v>
      </c>
      <c r="Y193" s="19">
        <v>9.17</v>
      </c>
      <c r="Z193" s="19">
        <v>9.39</v>
      </c>
      <c r="AA193" s="19">
        <v>9.62</v>
      </c>
      <c r="AB193" s="19">
        <v>9.85</v>
      </c>
      <c r="AC193" s="3">
        <v>10.09</v>
      </c>
      <c r="AF193" s="11" t="s">
        <v>346</v>
      </c>
      <c r="AG193" s="6" t="s">
        <v>316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6">
        <v>0.0006349637</v>
      </c>
      <c r="AV193" s="6">
        <v>0.0012675899999999999</v>
      </c>
      <c r="AW193" s="6">
        <v>0.00159123</v>
      </c>
      <c r="AX193" s="6">
        <v>0.0019048911</v>
      </c>
      <c r="AY193" s="6">
        <v>0.0012699274</v>
      </c>
      <c r="AZ193" s="6">
        <v>0.0012699274</v>
      </c>
      <c r="BA193" s="6">
        <v>0.0012699274</v>
      </c>
      <c r="BB193" s="6">
        <v>0.0015874092499999998</v>
      </c>
      <c r="BC193" s="6">
        <v>0.0015874092499999998</v>
      </c>
      <c r="BD193" s="6">
        <v>0.0015874092499999998</v>
      </c>
      <c r="BE193" s="6">
        <v>0.0015874092499999998</v>
      </c>
      <c r="BH193" s="11" t="s">
        <v>346</v>
      </c>
      <c r="BI193" s="6" t="s">
        <v>316</v>
      </c>
      <c r="BJ193" s="6" t="s">
        <v>317</v>
      </c>
      <c r="BK193" s="6">
        <v>0.036983</v>
      </c>
      <c r="BL193" s="6">
        <v>0.035861</v>
      </c>
      <c r="BM193" s="6">
        <v>0.036657999999999996</v>
      </c>
      <c r="BN193" s="6">
        <v>0.035025</v>
      </c>
      <c r="BO193" s="6">
        <v>0.041672</v>
      </c>
      <c r="BP193" s="6">
        <v>0.04087999999999999</v>
      </c>
      <c r="BQ193" s="6">
        <v>0.040243999999999995</v>
      </c>
      <c r="BR193" s="6">
        <v>0.04055</v>
      </c>
      <c r="BS193" s="6">
        <v>0.034699</v>
      </c>
      <c r="BT193" s="6">
        <v>0.036063576794457</v>
      </c>
      <c r="BU193" s="6">
        <v>0.035670412576200905</v>
      </c>
      <c r="BV193" s="6">
        <v>0.033075514404709655</v>
      </c>
      <c r="BW193" s="6">
        <v>0.040333405330253994</v>
      </c>
      <c r="BX193" s="6">
        <v>0.041567970953674</v>
      </c>
      <c r="BY193" s="6">
        <v>0.050763190924328</v>
      </c>
      <c r="BZ193" s="6">
        <v>0.054695124022074</v>
      </c>
      <c r="CA193" s="6">
        <v>0.055024460189978</v>
      </c>
      <c r="CB193" s="6">
        <v>0.05011079134286199</v>
      </c>
      <c r="CC193" s="6">
        <v>0.052967116175142</v>
      </c>
      <c r="CD193" s="6">
        <v>0.059069772786468</v>
      </c>
      <c r="CE193" s="6">
        <v>0.0629333823742315</v>
      </c>
      <c r="CF193" s="6">
        <v>0.062813777116558</v>
      </c>
      <c r="CG193" s="6">
        <v>0.06370665508027801</v>
      </c>
      <c r="CH193" s="6">
        <v>0.0656805834939945</v>
      </c>
      <c r="CL193" s="11" t="s">
        <v>346</v>
      </c>
      <c r="CM193" s="6" t="s">
        <v>316</v>
      </c>
      <c r="CO193" s="14">
        <f t="shared" si="49"/>
        <v>0</v>
      </c>
      <c r="CP193" s="14">
        <f t="shared" si="71"/>
        <v>0</v>
      </c>
      <c r="CQ193" s="14">
        <f t="shared" si="72"/>
        <v>0</v>
      </c>
      <c r="CR193" s="14">
        <f t="shared" si="50"/>
        <v>0</v>
      </c>
      <c r="CS193" s="14">
        <f t="shared" si="51"/>
        <v>0</v>
      </c>
      <c r="CT193" s="14">
        <f t="shared" si="52"/>
        <v>0</v>
      </c>
      <c r="CU193" s="14">
        <f t="shared" si="53"/>
        <v>0</v>
      </c>
      <c r="CV193" s="14">
        <f t="shared" si="54"/>
        <v>0</v>
      </c>
      <c r="CW193" s="14">
        <f t="shared" si="55"/>
        <v>0</v>
      </c>
      <c r="CX193" s="14">
        <f t="shared" si="56"/>
        <v>0</v>
      </c>
      <c r="CY193" s="14">
        <f t="shared" si="57"/>
        <v>0</v>
      </c>
      <c r="CZ193" s="14">
        <f t="shared" si="58"/>
        <v>0</v>
      </c>
      <c r="DA193" s="14">
        <f t="shared" si="59"/>
        <v>0</v>
      </c>
      <c r="DB193" s="14">
        <f t="shared" si="60"/>
        <v>0.015275311385962142</v>
      </c>
      <c r="DC193" s="14">
        <f t="shared" si="61"/>
        <v>0.024970652492858042</v>
      </c>
      <c r="DD193" s="14">
        <f t="shared" si="62"/>
        <v>0.02909272130652464</v>
      </c>
      <c r="DE193" s="14">
        <f t="shared" si="63"/>
        <v>0.03461898750888521</v>
      </c>
      <c r="DF193" s="14">
        <f t="shared" si="64"/>
        <v>0.025342393643537905</v>
      </c>
      <c r="DG193" s="14">
        <f t="shared" si="65"/>
        <v>0.0239757700948044</v>
      </c>
      <c r="DH193" s="14">
        <f t="shared" si="66"/>
        <v>0.021498768999682377</v>
      </c>
      <c r="DI193" s="14">
        <f t="shared" si="67"/>
        <v>0.025223644274520594</v>
      </c>
      <c r="DJ193" s="14">
        <f t="shared" si="68"/>
        <v>0.025271673235863275</v>
      </c>
      <c r="DK193" s="14">
        <f t="shared" si="69"/>
        <v>0.024917479155037635</v>
      </c>
      <c r="DL193" s="14">
        <f t="shared" si="70"/>
        <v>0.02416862283425275</v>
      </c>
    </row>
    <row r="194" spans="1:116" s="6" customFormat="1" ht="12.75">
      <c r="A194" s="6" t="s">
        <v>235</v>
      </c>
      <c r="C194" s="11" t="s">
        <v>451</v>
      </c>
      <c r="D194" s="3" t="s">
        <v>448</v>
      </c>
      <c r="E194" s="3" t="s">
        <v>156</v>
      </c>
      <c r="F194" s="19" t="s">
        <v>454</v>
      </c>
      <c r="G194" s="19" t="s">
        <v>454</v>
      </c>
      <c r="H194" s="19" t="s">
        <v>454</v>
      </c>
      <c r="I194" s="19" t="s">
        <v>454</v>
      </c>
      <c r="J194" s="19" t="s">
        <v>454</v>
      </c>
      <c r="K194" s="19" t="s">
        <v>454</v>
      </c>
      <c r="L194" s="19" t="s">
        <v>454</v>
      </c>
      <c r="M194" s="19" t="s">
        <v>454</v>
      </c>
      <c r="N194" s="19" t="s">
        <v>454</v>
      </c>
      <c r="O194" s="19" t="s">
        <v>454</v>
      </c>
      <c r="P194" s="19" t="s">
        <v>454</v>
      </c>
      <c r="Q194" s="19" t="s">
        <v>454</v>
      </c>
      <c r="R194" s="19">
        <v>10.45</v>
      </c>
      <c r="S194" s="19">
        <v>10.48</v>
      </c>
      <c r="T194" s="19">
        <v>10.52</v>
      </c>
      <c r="U194" s="19">
        <v>10.55</v>
      </c>
      <c r="V194" s="19">
        <v>10.58</v>
      </c>
      <c r="W194" s="19">
        <v>10.6</v>
      </c>
      <c r="X194" s="19">
        <v>10.62</v>
      </c>
      <c r="Y194" s="19">
        <v>10.64</v>
      </c>
      <c r="Z194" s="19">
        <v>10.66</v>
      </c>
      <c r="AA194" s="19">
        <v>10.67729</v>
      </c>
      <c r="AB194" s="19">
        <v>10.666</v>
      </c>
      <c r="AC194" s="3">
        <v>10.655774</v>
      </c>
      <c r="AF194" s="11" t="s">
        <v>451</v>
      </c>
      <c r="AG194" s="6" t="s">
        <v>448</v>
      </c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6">
        <v>0.5363382131696071</v>
      </c>
      <c r="AU194" s="6">
        <v>0.5156117069250303</v>
      </c>
      <c r="AV194" s="6">
        <v>0.48993377358432594</v>
      </c>
      <c r="AW194" s="6">
        <v>0.44043328408704474</v>
      </c>
      <c r="AX194" s="6">
        <v>0.5965622184383443</v>
      </c>
      <c r="AY194" s="6">
        <v>0.5773968076547407</v>
      </c>
      <c r="AZ194" s="6">
        <v>0.5940796754597549</v>
      </c>
      <c r="BA194" s="6">
        <v>0.4937430523282459</v>
      </c>
      <c r="BB194" s="6">
        <v>0.48051972219500005</v>
      </c>
      <c r="BC194" s="6">
        <v>0.46250461895570494</v>
      </c>
      <c r="BD194" s="6">
        <v>0.4764501314469246</v>
      </c>
      <c r="BE194" s="6">
        <v>0.5334668008907344</v>
      </c>
      <c r="BH194" s="11" t="s">
        <v>451</v>
      </c>
      <c r="BI194" s="6" t="s">
        <v>448</v>
      </c>
      <c r="BJ194" s="6" t="s">
        <v>156</v>
      </c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6">
        <v>0.6639858742860563</v>
      </c>
      <c r="BX194" s="6">
        <v>0.5521413931009925</v>
      </c>
      <c r="BY194" s="6">
        <v>0.5554271292005574</v>
      </c>
      <c r="BZ194" s="6">
        <v>0.4757617615629556</v>
      </c>
      <c r="CA194" s="6">
        <v>0.7441760692446838</v>
      </c>
      <c r="CB194" s="6">
        <v>0.7551750865338956</v>
      </c>
      <c r="CC194" s="6">
        <v>0.7802404620417074</v>
      </c>
      <c r="CD194" s="6">
        <v>0.6286490229158019</v>
      </c>
      <c r="CE194" s="6">
        <v>0.6027079235105891</v>
      </c>
      <c r="CF194" s="6">
        <v>0.6361265941706521</v>
      </c>
      <c r="CG194" s="6">
        <v>0.702492748503744</v>
      </c>
      <c r="CH194" s="6">
        <v>0.769122181861722</v>
      </c>
      <c r="CL194" s="11" t="s">
        <v>451</v>
      </c>
      <c r="CM194" s="6" t="s">
        <v>448</v>
      </c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>
        <f t="shared" si="59"/>
        <v>0.8077554567652497</v>
      </c>
      <c r="DB194" s="14">
        <f t="shared" si="60"/>
        <v>0.9338399789756742</v>
      </c>
      <c r="DC194" s="14">
        <f t="shared" si="61"/>
        <v>0.8820847017132599</v>
      </c>
      <c r="DD194" s="14">
        <f t="shared" si="62"/>
        <v>0.9257433439798713</v>
      </c>
      <c r="DE194" s="14">
        <f t="shared" si="63"/>
        <v>0.8016412285923638</v>
      </c>
      <c r="DF194" s="14">
        <f t="shared" si="64"/>
        <v>0.7645866739392554</v>
      </c>
      <c r="DG194" s="14">
        <f t="shared" si="65"/>
        <v>0.7614058798042682</v>
      </c>
      <c r="DH194" s="14">
        <f t="shared" si="66"/>
        <v>0.7854033559746347</v>
      </c>
      <c r="DI194" s="14">
        <f t="shared" si="67"/>
        <v>0.7972679691949623</v>
      </c>
      <c r="DJ194" s="14">
        <f t="shared" si="68"/>
        <v>0.72706380018382</v>
      </c>
      <c r="DK194" s="14">
        <f t="shared" si="69"/>
        <v>0.6782278286312948</v>
      </c>
      <c r="DL194" s="14">
        <f t="shared" si="70"/>
        <v>0.6936047528878119</v>
      </c>
    </row>
    <row r="195" spans="1:116" s="14" customFormat="1" ht="12.75">
      <c r="A195" s="14" t="s">
        <v>235</v>
      </c>
      <c r="C195" s="11" t="s">
        <v>346</v>
      </c>
      <c r="D195" s="3" t="s">
        <v>318</v>
      </c>
      <c r="E195" s="3" t="s">
        <v>319</v>
      </c>
      <c r="F195" s="19">
        <v>0.06</v>
      </c>
      <c r="G195" s="19">
        <v>0.06</v>
      </c>
      <c r="H195" s="19">
        <v>0.06</v>
      </c>
      <c r="I195" s="19">
        <v>0.06</v>
      </c>
      <c r="J195" s="19">
        <v>0.06</v>
      </c>
      <c r="K195" s="19">
        <v>0.07</v>
      </c>
      <c r="L195" s="19">
        <v>0.07</v>
      </c>
      <c r="M195" s="19">
        <v>0.07</v>
      </c>
      <c r="N195" s="19">
        <v>0.07</v>
      </c>
      <c r="O195" s="19">
        <v>0.07</v>
      </c>
      <c r="P195" s="19">
        <v>0.07</v>
      </c>
      <c r="Q195" s="19">
        <v>0.07</v>
      </c>
      <c r="R195" s="19">
        <v>0.07</v>
      </c>
      <c r="S195" s="19">
        <v>0.07</v>
      </c>
      <c r="T195" s="19">
        <v>0.07</v>
      </c>
      <c r="U195" s="19">
        <v>0.07</v>
      </c>
      <c r="V195" s="19">
        <v>0.08</v>
      </c>
      <c r="W195" s="19">
        <v>0.08</v>
      </c>
      <c r="X195" s="19">
        <v>0.08</v>
      </c>
      <c r="Y195" s="19">
        <v>0.08</v>
      </c>
      <c r="Z195" s="19">
        <v>0.08</v>
      </c>
      <c r="AA195" s="19">
        <v>0.08</v>
      </c>
      <c r="AB195" s="19">
        <v>0.08</v>
      </c>
      <c r="AC195" s="3">
        <v>0.08</v>
      </c>
      <c r="AF195" s="11" t="s">
        <v>346</v>
      </c>
      <c r="AG195" s="14" t="s">
        <v>318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G195" s="6"/>
      <c r="BH195" s="11" t="s">
        <v>346</v>
      </c>
      <c r="BI195" s="6" t="s">
        <v>318</v>
      </c>
      <c r="BJ195" s="6" t="s">
        <v>319</v>
      </c>
      <c r="BK195" s="6">
        <v>0.003164</v>
      </c>
      <c r="BL195" s="6">
        <v>0.002534</v>
      </c>
      <c r="BM195" s="6">
        <v>0.002338</v>
      </c>
      <c r="BN195" s="6">
        <v>0.004048</v>
      </c>
      <c r="BO195" s="6">
        <v>0.0042569999999999995</v>
      </c>
      <c r="BP195" s="6">
        <v>0.004365</v>
      </c>
      <c r="BQ195" s="6">
        <v>0.004373999999999999</v>
      </c>
      <c r="BR195" s="6">
        <v>0.004657999999999999</v>
      </c>
      <c r="BS195" s="6">
        <v>0.006478</v>
      </c>
      <c r="BT195" s="6">
        <v>0.00684130537150194</v>
      </c>
      <c r="BU195" s="6">
        <v>0.00628192239</v>
      </c>
      <c r="BV195" s="6">
        <v>0.006779795361041095</v>
      </c>
      <c r="BW195" s="6">
        <v>0.00696518465</v>
      </c>
      <c r="BX195" s="6">
        <v>0.007140511249999999</v>
      </c>
      <c r="BY195" s="6">
        <v>0.007227420249999999</v>
      </c>
      <c r="BZ195" s="6">
        <v>0.007274266549999999</v>
      </c>
      <c r="CA195" s="6">
        <v>0.00727426655</v>
      </c>
      <c r="CB195" s="6">
        <v>0.007274266549999999</v>
      </c>
      <c r="CC195" s="6">
        <v>0.00779760375</v>
      </c>
      <c r="CD195" s="6">
        <v>0.00779760375</v>
      </c>
      <c r="CE195" s="6">
        <v>0.00808055146284153</v>
      </c>
      <c r="CF195" s="6">
        <v>0.00832297966</v>
      </c>
      <c r="CG195" s="6">
        <v>0.01211371312356</v>
      </c>
      <c r="CH195" s="6">
        <v>0.0160840206977635</v>
      </c>
      <c r="CK195" s="6"/>
      <c r="CL195" s="11" t="s">
        <v>346</v>
      </c>
      <c r="CM195" s="6" t="s">
        <v>318</v>
      </c>
      <c r="CO195" s="14">
        <f t="shared" si="49"/>
        <v>0</v>
      </c>
      <c r="CP195" s="14">
        <f t="shared" si="71"/>
        <v>0</v>
      </c>
      <c r="CQ195" s="14">
        <f t="shared" si="72"/>
        <v>0</v>
      </c>
      <c r="CR195" s="14">
        <f t="shared" si="50"/>
        <v>0</v>
      </c>
      <c r="CS195" s="14">
        <f t="shared" si="51"/>
        <v>0</v>
      </c>
      <c r="CT195" s="14">
        <f t="shared" si="52"/>
        <v>0</v>
      </c>
      <c r="CU195" s="14">
        <f t="shared" si="53"/>
        <v>0</v>
      </c>
      <c r="CV195" s="14">
        <f t="shared" si="54"/>
        <v>0</v>
      </c>
      <c r="CW195" s="14">
        <f t="shared" si="55"/>
        <v>0</v>
      </c>
      <c r="CX195" s="14">
        <f t="shared" si="56"/>
        <v>0</v>
      </c>
      <c r="CY195" s="14">
        <f t="shared" si="57"/>
        <v>0</v>
      </c>
      <c r="CZ195" s="14">
        <f t="shared" si="58"/>
        <v>0</v>
      </c>
      <c r="DA195" s="14">
        <f t="shared" si="59"/>
        <v>0</v>
      </c>
      <c r="DB195" s="14">
        <f t="shared" si="60"/>
        <v>0</v>
      </c>
      <c r="DC195" s="14">
        <f t="shared" si="61"/>
        <v>0</v>
      </c>
      <c r="DD195" s="14">
        <f t="shared" si="62"/>
        <v>0</v>
      </c>
      <c r="DE195" s="14">
        <f t="shared" si="63"/>
        <v>0</v>
      </c>
      <c r="DF195" s="14">
        <f t="shared" si="64"/>
        <v>0</v>
      </c>
      <c r="DG195" s="14">
        <f t="shared" si="65"/>
        <v>0</v>
      </c>
      <c r="DH195" s="14">
        <f t="shared" si="66"/>
        <v>0</v>
      </c>
      <c r="DI195" s="14">
        <f t="shared" si="67"/>
        <v>0</v>
      </c>
      <c r="DJ195" s="14">
        <f t="shared" si="68"/>
        <v>0</v>
      </c>
      <c r="DK195" s="14">
        <f t="shared" si="69"/>
        <v>0</v>
      </c>
      <c r="DL195" s="14">
        <f t="shared" si="70"/>
        <v>0</v>
      </c>
    </row>
    <row r="196" spans="1:116" s="6" customFormat="1" ht="12.75">
      <c r="A196" s="6" t="s">
        <v>235</v>
      </c>
      <c r="B196" s="14"/>
      <c r="C196" s="11" t="s">
        <v>346</v>
      </c>
      <c r="D196" s="3" t="s">
        <v>320</v>
      </c>
      <c r="E196" s="3" t="s">
        <v>321</v>
      </c>
      <c r="F196" s="19">
        <v>3.26</v>
      </c>
      <c r="G196" s="19">
        <v>3.34</v>
      </c>
      <c r="H196" s="19">
        <v>3.41</v>
      </c>
      <c r="I196" s="19">
        <v>3.49</v>
      </c>
      <c r="J196" s="19">
        <v>3.51</v>
      </c>
      <c r="K196" s="19">
        <v>3.58</v>
      </c>
      <c r="L196" s="19">
        <v>3.66</v>
      </c>
      <c r="M196" s="19">
        <v>3.74</v>
      </c>
      <c r="N196" s="19">
        <v>3.82</v>
      </c>
      <c r="O196" s="19">
        <v>3.91</v>
      </c>
      <c r="P196" s="19">
        <v>3.99</v>
      </c>
      <c r="Q196" s="19">
        <v>4.09</v>
      </c>
      <c r="R196" s="19">
        <v>4.09</v>
      </c>
      <c r="S196" s="19">
        <v>4.08</v>
      </c>
      <c r="T196" s="19">
        <v>4.07</v>
      </c>
      <c r="U196" s="19">
        <v>4.08</v>
      </c>
      <c r="V196" s="19">
        <v>4.11</v>
      </c>
      <c r="W196" s="19">
        <v>4.14</v>
      </c>
      <c r="X196" s="19">
        <v>4.2</v>
      </c>
      <c r="Y196" s="19">
        <v>4.29</v>
      </c>
      <c r="Z196" s="19">
        <v>4.41</v>
      </c>
      <c r="AA196" s="19">
        <v>4.57</v>
      </c>
      <c r="AB196" s="19">
        <v>4.76</v>
      </c>
      <c r="AC196" s="3">
        <v>4.97</v>
      </c>
      <c r="AE196" s="14"/>
      <c r="AF196" s="11" t="s">
        <v>346</v>
      </c>
      <c r="AG196" s="14" t="s">
        <v>320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H196" s="11" t="s">
        <v>346</v>
      </c>
      <c r="BI196" s="6" t="s">
        <v>320</v>
      </c>
      <c r="BJ196" s="6" t="s">
        <v>321</v>
      </c>
      <c r="BK196" s="6">
        <v>0.010572</v>
      </c>
      <c r="BL196" s="6">
        <v>0.01063</v>
      </c>
      <c r="BM196" s="6">
        <v>0.011406</v>
      </c>
      <c r="BN196" s="6">
        <v>0.010759</v>
      </c>
      <c r="BO196" s="6">
        <v>0.010713</v>
      </c>
      <c r="BP196" s="6">
        <v>0.011665</v>
      </c>
      <c r="BQ196" s="6">
        <v>0.012561</v>
      </c>
      <c r="BR196" s="6">
        <v>0.013499</v>
      </c>
      <c r="BS196" s="6">
        <v>0.014727</v>
      </c>
      <c r="BT196" s="6">
        <v>0.014648858118818</v>
      </c>
      <c r="BU196" s="6">
        <v>0.014778558858912</v>
      </c>
      <c r="BV196" s="6">
        <v>0.01549164346375</v>
      </c>
      <c r="BW196" s="6">
        <v>0.0113149377453168</v>
      </c>
      <c r="BX196" s="6">
        <v>0.011472682022866</v>
      </c>
      <c r="BY196" s="6">
        <v>0.0104936571196096</v>
      </c>
      <c r="BZ196" s="6">
        <v>0.012129176602676</v>
      </c>
      <c r="CA196" s="6">
        <v>0.0120960367758927</v>
      </c>
      <c r="CB196" s="6">
        <v>0.012393627163322</v>
      </c>
      <c r="CC196" s="6">
        <v>0.01244044828726</v>
      </c>
      <c r="CD196" s="6">
        <v>0.01244044828726</v>
      </c>
      <c r="CE196" s="6">
        <v>0.0131659090329022</v>
      </c>
      <c r="CF196" s="6">
        <v>0.01346448997</v>
      </c>
      <c r="CG196" s="6">
        <v>0.013693981459302</v>
      </c>
      <c r="CH196" s="6">
        <v>0.0139206773301116</v>
      </c>
      <c r="CL196" s="11" t="s">
        <v>346</v>
      </c>
      <c r="CM196" s="6" t="s">
        <v>320</v>
      </c>
      <c r="CO196" s="14">
        <f t="shared" si="49"/>
        <v>0</v>
      </c>
      <c r="CP196" s="14">
        <f t="shared" si="71"/>
        <v>0</v>
      </c>
      <c r="CQ196" s="14">
        <f t="shared" si="72"/>
        <v>0</v>
      </c>
      <c r="CR196" s="14">
        <f t="shared" si="50"/>
        <v>0</v>
      </c>
      <c r="CS196" s="14">
        <f t="shared" si="51"/>
        <v>0</v>
      </c>
      <c r="CT196" s="14">
        <f t="shared" si="52"/>
        <v>0</v>
      </c>
      <c r="CU196" s="14">
        <f t="shared" si="53"/>
        <v>0</v>
      </c>
      <c r="CV196" s="14">
        <f t="shared" si="54"/>
        <v>0</v>
      </c>
      <c r="CW196" s="14">
        <f t="shared" si="55"/>
        <v>0</v>
      </c>
      <c r="CX196" s="14">
        <f t="shared" si="56"/>
        <v>0</v>
      </c>
      <c r="CY196" s="14">
        <f t="shared" si="57"/>
        <v>0</v>
      </c>
      <c r="CZ196" s="14">
        <f t="shared" si="58"/>
        <v>0</v>
      </c>
      <c r="DA196" s="14">
        <f t="shared" si="59"/>
        <v>0</v>
      </c>
      <c r="DB196" s="14">
        <f t="shared" si="60"/>
        <v>0</v>
      </c>
      <c r="DC196" s="14">
        <f t="shared" si="61"/>
        <v>0</v>
      </c>
      <c r="DD196" s="14">
        <f t="shared" si="62"/>
        <v>0</v>
      </c>
      <c r="DE196" s="14">
        <f t="shared" si="63"/>
        <v>0</v>
      </c>
      <c r="DF196" s="14">
        <f t="shared" si="64"/>
        <v>0</v>
      </c>
      <c r="DG196" s="14">
        <f t="shared" si="65"/>
        <v>0</v>
      </c>
      <c r="DH196" s="14">
        <f t="shared" si="66"/>
        <v>0</v>
      </c>
      <c r="DI196" s="14">
        <f t="shared" si="67"/>
        <v>0</v>
      </c>
      <c r="DJ196" s="14">
        <f t="shared" si="68"/>
        <v>0</v>
      </c>
      <c r="DK196" s="14">
        <f t="shared" si="69"/>
        <v>0</v>
      </c>
      <c r="DL196" s="14">
        <f t="shared" si="70"/>
        <v>0</v>
      </c>
    </row>
    <row r="197" spans="1:116" s="6" customFormat="1" ht="12.75">
      <c r="A197" s="6" t="s">
        <v>235</v>
      </c>
      <c r="B197" s="14"/>
      <c r="C197" s="11" t="s">
        <v>239</v>
      </c>
      <c r="D197" s="3" t="s">
        <v>414</v>
      </c>
      <c r="E197" s="3" t="s">
        <v>415</v>
      </c>
      <c r="F197" s="19">
        <v>2.41</v>
      </c>
      <c r="G197" s="19">
        <v>2.44</v>
      </c>
      <c r="H197" s="19">
        <v>2.47</v>
      </c>
      <c r="I197" s="19">
        <v>2.41</v>
      </c>
      <c r="J197" s="19">
        <v>2.44</v>
      </c>
      <c r="K197" s="19">
        <v>2.48</v>
      </c>
      <c r="L197" s="19">
        <v>2.52</v>
      </c>
      <c r="M197" s="19">
        <v>2.55</v>
      </c>
      <c r="N197" s="19">
        <v>2.85</v>
      </c>
      <c r="O197" s="19">
        <v>2.93</v>
      </c>
      <c r="P197" s="19">
        <v>3.02</v>
      </c>
      <c r="Q197" s="19">
        <v>3.1</v>
      </c>
      <c r="R197" s="19">
        <v>3.18</v>
      </c>
      <c r="S197" s="19">
        <v>3.28</v>
      </c>
      <c r="T197" s="19">
        <v>3.37</v>
      </c>
      <c r="U197" s="19">
        <v>3.48</v>
      </c>
      <c r="V197" s="19">
        <v>3.59</v>
      </c>
      <c r="W197" s="19">
        <v>3.7</v>
      </c>
      <c r="X197" s="19">
        <v>3.81</v>
      </c>
      <c r="Y197" s="19">
        <v>3.92</v>
      </c>
      <c r="Z197" s="19">
        <v>4.02</v>
      </c>
      <c r="AA197" s="19">
        <v>4.1</v>
      </c>
      <c r="AB197" s="19">
        <v>4.18</v>
      </c>
      <c r="AC197" s="3">
        <v>4.25</v>
      </c>
      <c r="AE197" s="14"/>
      <c r="AF197" s="11" t="s">
        <v>239</v>
      </c>
      <c r="AG197" s="14" t="s">
        <v>414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H197" s="11" t="s">
        <v>239</v>
      </c>
      <c r="BI197" s="6" t="s">
        <v>414</v>
      </c>
      <c r="BJ197" s="6" t="s">
        <v>415</v>
      </c>
      <c r="BK197" s="6">
        <v>0.4417276270634097</v>
      </c>
      <c r="BL197" s="6">
        <v>0.46282058423677824</v>
      </c>
      <c r="BM197" s="6">
        <v>0.49038824543423987</v>
      </c>
      <c r="BN197" s="6">
        <v>0.4873991548684796</v>
      </c>
      <c r="BO197" s="6">
        <v>0.5138036192462933</v>
      </c>
      <c r="BP197" s="6">
        <v>0.4980843394580839</v>
      </c>
      <c r="BQ197" s="6">
        <v>0.5704091159509194</v>
      </c>
      <c r="BR197" s="6">
        <v>0.631975131653014</v>
      </c>
      <c r="BS197" s="6">
        <v>0.6763274240967688</v>
      </c>
      <c r="BT197" s="6">
        <v>0.7309421098786688</v>
      </c>
      <c r="BU197" s="6">
        <v>0.8004566853590519</v>
      </c>
      <c r="BV197" s="6">
        <v>0.8521202951815003</v>
      </c>
      <c r="BW197" s="6">
        <v>0.9669612600788179</v>
      </c>
      <c r="BX197" s="6">
        <v>1.0840271514725972</v>
      </c>
      <c r="BY197" s="6">
        <v>1.1645393989034234</v>
      </c>
      <c r="BZ197" s="6">
        <v>1.1822023856628083</v>
      </c>
      <c r="CA197" s="6">
        <v>1.3481382990028798</v>
      </c>
      <c r="CB197" s="6">
        <v>1.446976596863297</v>
      </c>
      <c r="CC197" s="6">
        <v>1.4955415225229367</v>
      </c>
      <c r="CD197" s="6">
        <v>1.4813542931617498</v>
      </c>
      <c r="CE197" s="6">
        <v>1.51763884569473</v>
      </c>
      <c r="CF197" s="6">
        <v>1.5606720681737662</v>
      </c>
      <c r="CG197" s="6">
        <v>1.588633833217284</v>
      </c>
      <c r="CH197" s="6">
        <v>1.75683593079282</v>
      </c>
      <c r="CL197" s="11" t="s">
        <v>239</v>
      </c>
      <c r="CM197" s="6" t="s">
        <v>414</v>
      </c>
      <c r="CO197" s="14">
        <f t="shared" si="49"/>
        <v>0</v>
      </c>
      <c r="CP197" s="14">
        <f t="shared" si="71"/>
        <v>0</v>
      </c>
      <c r="CQ197" s="14">
        <f t="shared" si="72"/>
        <v>0</v>
      </c>
      <c r="CR197" s="14">
        <f t="shared" si="50"/>
        <v>0</v>
      </c>
      <c r="CS197" s="14">
        <f t="shared" si="51"/>
        <v>0</v>
      </c>
      <c r="CT197" s="14">
        <f t="shared" si="52"/>
        <v>0</v>
      </c>
      <c r="CU197" s="14">
        <f t="shared" si="53"/>
        <v>0</v>
      </c>
      <c r="CV197" s="14">
        <f t="shared" si="54"/>
        <v>0</v>
      </c>
      <c r="CW197" s="14">
        <f t="shared" si="55"/>
        <v>0</v>
      </c>
      <c r="CX197" s="14">
        <f t="shared" si="56"/>
        <v>0</v>
      </c>
      <c r="CY197" s="14">
        <f t="shared" si="57"/>
        <v>0</v>
      </c>
      <c r="CZ197" s="14">
        <f t="shared" si="58"/>
        <v>0</v>
      </c>
      <c r="DA197" s="14">
        <f t="shared" si="59"/>
        <v>0</v>
      </c>
      <c r="DB197" s="14">
        <f t="shared" si="60"/>
        <v>0</v>
      </c>
      <c r="DC197" s="14">
        <f t="shared" si="61"/>
        <v>0</v>
      </c>
      <c r="DD197" s="14">
        <f t="shared" si="62"/>
        <v>0</v>
      </c>
      <c r="DE197" s="14">
        <f t="shared" si="63"/>
        <v>0</v>
      </c>
      <c r="DF197" s="14">
        <f t="shared" si="64"/>
        <v>0</v>
      </c>
      <c r="DG197" s="14">
        <f t="shared" si="65"/>
        <v>0</v>
      </c>
      <c r="DH197" s="14">
        <f t="shared" si="66"/>
        <v>0</v>
      </c>
      <c r="DI197" s="14">
        <f t="shared" si="67"/>
        <v>0</v>
      </c>
      <c r="DJ197" s="14">
        <f t="shared" si="68"/>
        <v>0</v>
      </c>
      <c r="DK197" s="14">
        <f t="shared" si="69"/>
        <v>0</v>
      </c>
      <c r="DL197" s="14">
        <f t="shared" si="70"/>
        <v>0</v>
      </c>
    </row>
    <row r="198" spans="1:116" s="11" customFormat="1" ht="12.75">
      <c r="A198" s="11" t="s">
        <v>235</v>
      </c>
      <c r="B198" s="6"/>
      <c r="C198" s="11" t="s">
        <v>452</v>
      </c>
      <c r="D198" s="3" t="s">
        <v>196</v>
      </c>
      <c r="E198" s="3" t="s">
        <v>197</v>
      </c>
      <c r="F198" s="19" t="s">
        <v>454</v>
      </c>
      <c r="G198" s="19" t="s">
        <v>454</v>
      </c>
      <c r="H198" s="19" t="s">
        <v>454</v>
      </c>
      <c r="I198" s="19" t="s">
        <v>454</v>
      </c>
      <c r="J198" s="19" t="s">
        <v>454</v>
      </c>
      <c r="K198" s="19" t="s">
        <v>454</v>
      </c>
      <c r="L198" s="19" t="s">
        <v>454</v>
      </c>
      <c r="M198" s="19" t="s">
        <v>454</v>
      </c>
      <c r="N198" s="19" t="s">
        <v>454</v>
      </c>
      <c r="O198" s="19" t="s">
        <v>454</v>
      </c>
      <c r="P198" s="19" t="s">
        <v>454</v>
      </c>
      <c r="Q198" s="19" t="s">
        <v>454</v>
      </c>
      <c r="R198" s="19" t="s">
        <v>454</v>
      </c>
      <c r="S198" s="19">
        <v>5.33</v>
      </c>
      <c r="T198" s="19">
        <v>5.35</v>
      </c>
      <c r="U198" s="19">
        <v>5.36</v>
      </c>
      <c r="V198" s="19">
        <v>5.37</v>
      </c>
      <c r="W198" s="19">
        <v>5.38</v>
      </c>
      <c r="X198" s="19">
        <v>5.39</v>
      </c>
      <c r="Y198" s="19">
        <v>5.39</v>
      </c>
      <c r="Z198" s="19">
        <v>5.39</v>
      </c>
      <c r="AA198" s="19">
        <v>5.39</v>
      </c>
      <c r="AB198" s="19">
        <v>5.4</v>
      </c>
      <c r="AC198" s="3">
        <v>5.4</v>
      </c>
      <c r="AE198" s="6"/>
      <c r="AF198" s="11" t="s">
        <v>452</v>
      </c>
      <c r="AG198" s="6" t="s">
        <v>196</v>
      </c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6">
        <v>0.2319348364136296</v>
      </c>
      <c r="AV198" s="6">
        <v>0.2421983793858729</v>
      </c>
      <c r="AW198" s="6">
        <v>0.23675778999301098</v>
      </c>
      <c r="AX198" s="6">
        <v>0.235118570215302</v>
      </c>
      <c r="AY198" s="6">
        <v>0.22554863401189487</v>
      </c>
      <c r="AZ198" s="6">
        <v>0.23133792954469395</v>
      </c>
      <c r="BA198" s="6">
        <v>0.24511137633762625</v>
      </c>
      <c r="BB198" s="6">
        <v>0.2832251778175333</v>
      </c>
      <c r="BC198" s="6">
        <v>0.2936926728032728</v>
      </c>
      <c r="BD198" s="6">
        <v>0.30490712914987284</v>
      </c>
      <c r="BE198" s="6">
        <v>0.2827695847596914</v>
      </c>
      <c r="BG198" s="6"/>
      <c r="BH198" s="11" t="s">
        <v>452</v>
      </c>
      <c r="BI198" s="6" t="s">
        <v>196</v>
      </c>
      <c r="BJ198" s="6" t="s">
        <v>197</v>
      </c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6">
        <v>0.7892314791215349</v>
      </c>
      <c r="BY198" s="6">
        <v>0.7570846923017404</v>
      </c>
      <c r="BZ198" s="6">
        <v>0.8124109481001129</v>
      </c>
      <c r="CA198" s="6">
        <v>0.7944264934276742</v>
      </c>
      <c r="CB198" s="6">
        <v>0.7825769540095571</v>
      </c>
      <c r="CC198" s="6">
        <v>0.7855966740547102</v>
      </c>
      <c r="CD198" s="6">
        <v>0.7794171607632</v>
      </c>
      <c r="CE198" s="6">
        <v>0.794622523928</v>
      </c>
      <c r="CF198" s="6">
        <v>0.8147748579118002</v>
      </c>
      <c r="CG198" s="6">
        <v>0.8314688364430001</v>
      </c>
      <c r="CH198" s="6">
        <v>0.8017691983201999</v>
      </c>
      <c r="CK198" s="6"/>
      <c r="CL198" s="11" t="s">
        <v>452</v>
      </c>
      <c r="CM198" s="6" t="s">
        <v>196</v>
      </c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>
        <f t="shared" si="60"/>
        <v>0.2938742847304924</v>
      </c>
      <c r="DC198" s="14">
        <f t="shared" si="61"/>
        <v>0.3199092279220769</v>
      </c>
      <c r="DD198" s="14">
        <f t="shared" si="62"/>
        <v>0.291426144055158</v>
      </c>
      <c r="DE198" s="14">
        <f t="shared" si="63"/>
        <v>0.2959601324483113</v>
      </c>
      <c r="DF198" s="14">
        <f t="shared" si="64"/>
        <v>0.28821272190075303</v>
      </c>
      <c r="DG198" s="14">
        <f t="shared" si="65"/>
        <v>0.29447417126995523</v>
      </c>
      <c r="DH198" s="14">
        <f t="shared" si="66"/>
        <v>0.31448034336017805</v>
      </c>
      <c r="DI198" s="14">
        <f t="shared" si="67"/>
        <v>0.35642732151297046</v>
      </c>
      <c r="DJ198" s="14">
        <f t="shared" si="68"/>
        <v>0.36045868371047013</v>
      </c>
      <c r="DK198" s="14">
        <f t="shared" si="69"/>
        <v>0.3667090283915592</v>
      </c>
      <c r="DL198" s="14">
        <f t="shared" si="70"/>
        <v>0.3526820253910061</v>
      </c>
    </row>
    <row r="199" spans="2:116" ht="12.75">
      <c r="B199" s="6"/>
      <c r="C199" s="11" t="s">
        <v>451</v>
      </c>
      <c r="D199" s="3" t="s">
        <v>144</v>
      </c>
      <c r="E199" s="3" t="s">
        <v>145</v>
      </c>
      <c r="F199" s="19" t="s">
        <v>454</v>
      </c>
      <c r="G199" s="19" t="s">
        <v>454</v>
      </c>
      <c r="H199" s="19" t="s">
        <v>454</v>
      </c>
      <c r="I199" s="19" t="s">
        <v>454</v>
      </c>
      <c r="J199" s="19" t="s">
        <v>454</v>
      </c>
      <c r="K199" s="19" t="s">
        <v>454</v>
      </c>
      <c r="L199" s="19" t="s">
        <v>454</v>
      </c>
      <c r="M199" s="19" t="s">
        <v>454</v>
      </c>
      <c r="N199" s="19" t="s">
        <v>454</v>
      </c>
      <c r="O199" s="19" t="s">
        <v>454</v>
      </c>
      <c r="P199" s="19" t="s">
        <v>454</v>
      </c>
      <c r="Q199" s="19" t="s">
        <v>454</v>
      </c>
      <c r="R199" s="19">
        <v>1.95</v>
      </c>
      <c r="S199" s="19">
        <v>1.96</v>
      </c>
      <c r="T199" s="19">
        <v>1.98</v>
      </c>
      <c r="U199" s="19">
        <v>1.99</v>
      </c>
      <c r="V199" s="19">
        <v>2</v>
      </c>
      <c r="W199" s="19">
        <v>2</v>
      </c>
      <c r="X199" s="19">
        <v>2</v>
      </c>
      <c r="Y199" s="19">
        <v>1.99</v>
      </c>
      <c r="Z199" s="19">
        <v>1.99</v>
      </c>
      <c r="AA199" s="19">
        <v>1.99</v>
      </c>
      <c r="AB199" s="19">
        <v>1.99</v>
      </c>
      <c r="AC199" s="3">
        <v>1.98</v>
      </c>
      <c r="AE199" s="6"/>
      <c r="AF199" s="11" t="s">
        <v>451</v>
      </c>
      <c r="AG199" s="6" t="s">
        <v>144</v>
      </c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6">
        <v>0.13455916613485608</v>
      </c>
      <c r="AU199" s="6">
        <v>0.1252112406662266</v>
      </c>
      <c r="AV199" s="6">
        <v>0.1297486404755911</v>
      </c>
      <c r="AW199" s="6">
        <v>0.13853695590292991</v>
      </c>
      <c r="AX199" s="6">
        <v>0.13854618470304983</v>
      </c>
      <c r="AY199" s="6">
        <v>0.136719419259562</v>
      </c>
      <c r="AZ199" s="6">
        <v>0.1383823565632395</v>
      </c>
      <c r="BA199" s="6">
        <v>0.1386363584689836</v>
      </c>
      <c r="BB199" s="6">
        <v>0.13905980211999996</v>
      </c>
      <c r="BC199" s="6">
        <v>0.1400106232226885</v>
      </c>
      <c r="BD199" s="6">
        <v>0.1457046356466885</v>
      </c>
      <c r="BE199" s="6">
        <v>0.1418189843960918</v>
      </c>
      <c r="BG199" s="6"/>
      <c r="BH199" s="11" t="s">
        <v>451</v>
      </c>
      <c r="BI199" s="6" t="s">
        <v>144</v>
      </c>
      <c r="BJ199" s="6" t="s">
        <v>145</v>
      </c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6">
        <v>0.2289151283757297</v>
      </c>
      <c r="BX199" s="6">
        <v>0.23978495997070629</v>
      </c>
      <c r="BY199" s="6">
        <v>0.24285173134502652</v>
      </c>
      <c r="BZ199" s="6">
        <v>0.2713923747548484</v>
      </c>
      <c r="CA199" s="6">
        <v>0.2979566724357162</v>
      </c>
      <c r="CB199" s="6">
        <v>0.29002819220395415</v>
      </c>
      <c r="CC199" s="6">
        <v>0.2904746928576253</v>
      </c>
      <c r="CD199" s="6">
        <v>0.294800048478</v>
      </c>
      <c r="CE199" s="6">
        <v>0.29374410509209803</v>
      </c>
      <c r="CF199" s="6">
        <v>0.29989647118600005</v>
      </c>
      <c r="CG199" s="6">
        <v>0.3035659280656</v>
      </c>
      <c r="CH199" s="6">
        <v>0.30709130843111193</v>
      </c>
      <c r="CK199" s="6"/>
      <c r="CL199" s="11" t="s">
        <v>451</v>
      </c>
      <c r="CM199" s="6" t="s">
        <v>144</v>
      </c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>
        <f t="shared" si="59"/>
        <v>0.587812466085673</v>
      </c>
      <c r="DB199" s="14">
        <f t="shared" si="60"/>
        <v>0.5221813773537891</v>
      </c>
      <c r="DC199" s="14">
        <f t="shared" si="61"/>
        <v>0.5342710128397373</v>
      </c>
      <c r="DD199" s="14">
        <f t="shared" si="62"/>
        <v>0.510467385194856</v>
      </c>
      <c r="DE199" s="14">
        <f t="shared" si="63"/>
        <v>0.4649876895538931</v>
      </c>
      <c r="DF199" s="14">
        <f t="shared" si="64"/>
        <v>0.47140044635184264</v>
      </c>
      <c r="DG199" s="14">
        <f t="shared" si="65"/>
        <v>0.4764007328895496</v>
      </c>
      <c r="DH199" s="14">
        <f t="shared" si="66"/>
        <v>0.47027250906076284</v>
      </c>
      <c r="DI199" s="14">
        <f t="shared" si="67"/>
        <v>0.47340457122160917</v>
      </c>
      <c r="DJ199" s="14">
        <f t="shared" si="68"/>
        <v>0.4668631900501821</v>
      </c>
      <c r="DK199" s="14">
        <f t="shared" si="69"/>
        <v>0.47997690839402113</v>
      </c>
      <c r="DL199" s="14">
        <f t="shared" si="70"/>
        <v>0.4618137358579957</v>
      </c>
    </row>
    <row r="200" spans="1:116" s="6" customFormat="1" ht="12.75">
      <c r="A200" s="6" t="s">
        <v>344</v>
      </c>
      <c r="B200" s="14"/>
      <c r="C200" s="11" t="s">
        <v>239</v>
      </c>
      <c r="D200" s="3" t="s">
        <v>416</v>
      </c>
      <c r="E200" s="3" t="s">
        <v>417</v>
      </c>
      <c r="F200" s="19">
        <v>0.23</v>
      </c>
      <c r="G200" s="19">
        <v>0.23</v>
      </c>
      <c r="H200" s="19">
        <v>0.24</v>
      </c>
      <c r="I200" s="19">
        <v>0.25</v>
      </c>
      <c r="J200" s="19">
        <v>0.26</v>
      </c>
      <c r="K200" s="19">
        <v>0.27</v>
      </c>
      <c r="L200" s="19">
        <v>0.28</v>
      </c>
      <c r="M200" s="19">
        <v>0.29</v>
      </c>
      <c r="N200" s="19">
        <v>0.3</v>
      </c>
      <c r="O200" s="19">
        <v>0.31</v>
      </c>
      <c r="P200" s="19">
        <v>0.32</v>
      </c>
      <c r="Q200" s="19">
        <v>0.33</v>
      </c>
      <c r="R200" s="19">
        <v>0.34</v>
      </c>
      <c r="S200" s="19">
        <v>0.35</v>
      </c>
      <c r="T200" s="19">
        <v>0.36</v>
      </c>
      <c r="U200" s="19">
        <v>0.37</v>
      </c>
      <c r="V200" s="19">
        <v>0.39</v>
      </c>
      <c r="W200" s="19">
        <v>0.4</v>
      </c>
      <c r="X200" s="19">
        <v>0.41</v>
      </c>
      <c r="Y200" s="19">
        <v>0.42</v>
      </c>
      <c r="Z200" s="19">
        <v>0.44</v>
      </c>
      <c r="AA200" s="19">
        <v>0.45</v>
      </c>
      <c r="AB200" s="19">
        <v>0.46</v>
      </c>
      <c r="AC200" s="3">
        <v>0.48</v>
      </c>
      <c r="AE200" s="14"/>
      <c r="AF200" s="11" t="s">
        <v>239</v>
      </c>
      <c r="AG200" s="14" t="s">
        <v>416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H200" s="11" t="s">
        <v>239</v>
      </c>
      <c r="BI200" s="6" t="s">
        <v>416</v>
      </c>
      <c r="BJ200" s="6" t="s">
        <v>417</v>
      </c>
      <c r="BK200" s="6">
        <v>0.001466</v>
      </c>
      <c r="BL200" s="6">
        <v>0.002082</v>
      </c>
      <c r="BM200" s="6">
        <v>0.001886</v>
      </c>
      <c r="BN200" s="6">
        <v>0.00209</v>
      </c>
      <c r="BO200" s="6">
        <v>0.0021</v>
      </c>
      <c r="BP200" s="6">
        <v>0.001833</v>
      </c>
      <c r="BQ200" s="6">
        <v>0.001833</v>
      </c>
      <c r="BR200" s="6">
        <v>0.002118</v>
      </c>
      <c r="BS200" s="6">
        <v>0.002329</v>
      </c>
      <c r="BT200" s="6">
        <v>0.00241617652</v>
      </c>
      <c r="BU200" s="6">
        <v>0.00245963102</v>
      </c>
      <c r="BV200" s="6">
        <v>0.002466369735123288</v>
      </c>
      <c r="BW200" s="6">
        <v>0.00241617652</v>
      </c>
      <c r="BX200" s="6">
        <v>0.0023727220199999998</v>
      </c>
      <c r="BY200" s="6">
        <v>0.00232926752</v>
      </c>
      <c r="BZ200" s="6">
        <v>0.00241617652</v>
      </c>
      <c r="CA200" s="6">
        <v>0.00241617652</v>
      </c>
      <c r="CB200" s="6">
        <v>0.00241617652</v>
      </c>
      <c r="CC200" s="6">
        <v>0.00241617652</v>
      </c>
      <c r="CD200" s="6">
        <v>0.00241617652</v>
      </c>
      <c r="CE200" s="6">
        <v>0.002495718525</v>
      </c>
      <c r="CF200" s="6">
        <v>0.00250255611</v>
      </c>
      <c r="CG200" s="6">
        <v>0.0025908187</v>
      </c>
      <c r="CH200" s="6">
        <v>0.00262733226878935</v>
      </c>
      <c r="CL200" s="11" t="s">
        <v>239</v>
      </c>
      <c r="CM200" s="6" t="s">
        <v>416</v>
      </c>
      <c r="CO200" s="14">
        <f t="shared" si="49"/>
        <v>0</v>
      </c>
      <c r="CP200" s="14">
        <f t="shared" si="71"/>
        <v>0</v>
      </c>
      <c r="CQ200" s="14">
        <f t="shared" si="72"/>
        <v>0</v>
      </c>
      <c r="CR200" s="14">
        <f t="shared" si="50"/>
        <v>0</v>
      </c>
      <c r="CS200" s="14">
        <f t="shared" si="51"/>
        <v>0</v>
      </c>
      <c r="CT200" s="14">
        <f t="shared" si="52"/>
        <v>0</v>
      </c>
      <c r="CU200" s="14">
        <f t="shared" si="53"/>
        <v>0</v>
      </c>
      <c r="CV200" s="14">
        <f t="shared" si="54"/>
        <v>0</v>
      </c>
      <c r="CW200" s="14">
        <f t="shared" si="55"/>
        <v>0</v>
      </c>
      <c r="CX200" s="14">
        <f t="shared" si="56"/>
        <v>0</v>
      </c>
      <c r="CY200" s="14">
        <f t="shared" si="57"/>
        <v>0</v>
      </c>
      <c r="CZ200" s="14">
        <f t="shared" si="58"/>
        <v>0</v>
      </c>
      <c r="DA200" s="14">
        <f t="shared" si="59"/>
        <v>0</v>
      </c>
      <c r="DB200" s="14">
        <f t="shared" si="60"/>
        <v>0</v>
      </c>
      <c r="DC200" s="14">
        <f t="shared" si="61"/>
        <v>0</v>
      </c>
      <c r="DD200" s="14">
        <f t="shared" si="62"/>
        <v>0</v>
      </c>
      <c r="DE200" s="14">
        <f t="shared" si="63"/>
        <v>0</v>
      </c>
      <c r="DF200" s="14">
        <f t="shared" si="64"/>
        <v>0</v>
      </c>
      <c r="DG200" s="14">
        <f t="shared" si="65"/>
        <v>0</v>
      </c>
      <c r="DH200" s="14">
        <f t="shared" si="66"/>
        <v>0</v>
      </c>
      <c r="DI200" s="14">
        <f t="shared" si="67"/>
        <v>0</v>
      </c>
      <c r="DJ200" s="14">
        <f t="shared" si="68"/>
        <v>0</v>
      </c>
      <c r="DK200" s="14">
        <f t="shared" si="69"/>
        <v>0</v>
      </c>
      <c r="DL200" s="14">
        <f t="shared" si="70"/>
        <v>0</v>
      </c>
    </row>
    <row r="201" spans="1:116" s="14" customFormat="1" ht="12" customHeight="1">
      <c r="A201" s="14" t="s">
        <v>344</v>
      </c>
      <c r="C201" s="11" t="s">
        <v>346</v>
      </c>
      <c r="D201" s="3" t="s">
        <v>322</v>
      </c>
      <c r="E201" s="3" t="s">
        <v>323</v>
      </c>
      <c r="F201" s="19">
        <v>5.35</v>
      </c>
      <c r="G201" s="19">
        <v>5.58</v>
      </c>
      <c r="H201" s="19">
        <v>5.78</v>
      </c>
      <c r="I201" s="19">
        <v>7.46</v>
      </c>
      <c r="J201" s="19">
        <v>7.68</v>
      </c>
      <c r="K201" s="19">
        <v>7.87</v>
      </c>
      <c r="L201" s="19">
        <v>8.07</v>
      </c>
      <c r="M201" s="19">
        <v>8.25</v>
      </c>
      <c r="N201" s="19">
        <v>8.41</v>
      </c>
      <c r="O201" s="19">
        <v>8.55</v>
      </c>
      <c r="P201" s="19">
        <v>8.68</v>
      </c>
      <c r="Q201" s="19">
        <v>8.78</v>
      </c>
      <c r="R201" s="19">
        <v>8.86</v>
      </c>
      <c r="S201" s="19">
        <v>8.95</v>
      </c>
      <c r="T201" s="19">
        <v>9.08</v>
      </c>
      <c r="U201" s="19">
        <v>9.25</v>
      </c>
      <c r="V201" s="19">
        <v>9</v>
      </c>
      <c r="W201" s="19">
        <v>8.82</v>
      </c>
      <c r="X201" s="19">
        <v>8.5</v>
      </c>
      <c r="Y201" s="19">
        <v>8.2</v>
      </c>
      <c r="Z201" s="19">
        <v>7.96</v>
      </c>
      <c r="AA201" s="19">
        <v>7.753</v>
      </c>
      <c r="AB201" s="19">
        <v>7.89</v>
      </c>
      <c r="AC201" s="3">
        <v>8.02519</v>
      </c>
      <c r="AF201" s="11" t="s">
        <v>346</v>
      </c>
      <c r="AG201" s="14" t="s">
        <v>322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G201" s="6"/>
      <c r="BH201" s="11" t="s">
        <v>346</v>
      </c>
      <c r="BI201" s="6" t="s">
        <v>322</v>
      </c>
      <c r="BJ201" s="6" t="s">
        <v>323</v>
      </c>
      <c r="BK201" s="6">
        <v>0.016555</v>
      </c>
      <c r="BL201" s="6">
        <v>0.019286</v>
      </c>
      <c r="BM201" s="6">
        <v>0.018926</v>
      </c>
      <c r="BN201" s="6">
        <v>0.018495</v>
      </c>
      <c r="BO201" s="6">
        <v>0.019199</v>
      </c>
      <c r="BP201" s="6">
        <v>0.018876</v>
      </c>
      <c r="BQ201" s="6">
        <v>0.020035999999999998</v>
      </c>
      <c r="BR201" s="6">
        <v>0.014861</v>
      </c>
      <c r="BS201" s="6">
        <v>0.015081999999999998</v>
      </c>
      <c r="BT201" s="6">
        <v>0.015303389278036001</v>
      </c>
      <c r="BU201" s="6">
        <v>0.013981334918894</v>
      </c>
      <c r="BV201" s="6">
        <v>0.008347951727397041</v>
      </c>
      <c r="BW201" s="6">
        <v>0.007763250937062</v>
      </c>
      <c r="BX201" s="6">
        <v>0.008007058906120001</v>
      </c>
      <c r="BY201" s="6">
        <v>0.008007058906120001</v>
      </c>
      <c r="BZ201" s="6">
        <v>0.008007058906120001</v>
      </c>
      <c r="CA201" s="6">
        <v>0.008028996053808</v>
      </c>
      <c r="CB201" s="6">
        <v>0.008007058906120001</v>
      </c>
      <c r="CC201" s="6">
        <v>0.008007058906120001</v>
      </c>
      <c r="CD201" s="6">
        <v>0.008007058906120001</v>
      </c>
      <c r="CE201" s="6">
        <v>0.009957054</v>
      </c>
      <c r="CF201" s="6">
        <v>0.009957054</v>
      </c>
      <c r="CG201" s="6">
        <v>0.009957054</v>
      </c>
      <c r="CH201" s="6">
        <v>0.01037193125</v>
      </c>
      <c r="CK201" s="6"/>
      <c r="CL201" s="11" t="s">
        <v>346</v>
      </c>
      <c r="CM201" s="6" t="s">
        <v>322</v>
      </c>
      <c r="CO201" s="14">
        <f t="shared" si="49"/>
        <v>0</v>
      </c>
      <c r="CP201" s="14">
        <f t="shared" si="71"/>
        <v>0</v>
      </c>
      <c r="CQ201" s="14">
        <f t="shared" si="72"/>
        <v>0</v>
      </c>
      <c r="CR201" s="14">
        <f t="shared" si="50"/>
        <v>0</v>
      </c>
      <c r="CS201" s="14">
        <f t="shared" si="51"/>
        <v>0</v>
      </c>
      <c r="CT201" s="14">
        <f t="shared" si="52"/>
        <v>0</v>
      </c>
      <c r="CU201" s="14">
        <f t="shared" si="53"/>
        <v>0</v>
      </c>
      <c r="CV201" s="14">
        <f t="shared" si="54"/>
        <v>0</v>
      </c>
      <c r="CW201" s="14">
        <f t="shared" si="55"/>
        <v>0</v>
      </c>
      <c r="CX201" s="14">
        <f t="shared" si="56"/>
        <v>0</v>
      </c>
      <c r="CY201" s="14">
        <f t="shared" si="57"/>
        <v>0</v>
      </c>
      <c r="CZ201" s="14">
        <f t="shared" si="58"/>
        <v>0</v>
      </c>
      <c r="DA201" s="14">
        <f t="shared" si="59"/>
        <v>0</v>
      </c>
      <c r="DB201" s="14">
        <f t="shared" si="60"/>
        <v>0</v>
      </c>
      <c r="DC201" s="14">
        <f t="shared" si="61"/>
        <v>0</v>
      </c>
      <c r="DD201" s="14">
        <f t="shared" si="62"/>
        <v>0</v>
      </c>
      <c r="DE201" s="14">
        <f t="shared" si="63"/>
        <v>0</v>
      </c>
      <c r="DF201" s="14">
        <f t="shared" si="64"/>
        <v>0</v>
      </c>
      <c r="DG201" s="14">
        <f t="shared" si="65"/>
        <v>0</v>
      </c>
      <c r="DH201" s="14">
        <f t="shared" si="66"/>
        <v>0</v>
      </c>
      <c r="DI201" s="14">
        <f t="shared" si="67"/>
        <v>0</v>
      </c>
      <c r="DJ201" s="14">
        <f t="shared" si="68"/>
        <v>0</v>
      </c>
      <c r="DK201" s="14">
        <f t="shared" si="69"/>
        <v>0</v>
      </c>
      <c r="DL201" s="14">
        <f t="shared" si="70"/>
        <v>0</v>
      </c>
    </row>
    <row r="202" spans="1:116" s="6" customFormat="1" ht="12.75">
      <c r="A202" s="6" t="s">
        <v>344</v>
      </c>
      <c r="C202" s="11" t="s">
        <v>346</v>
      </c>
      <c r="D202" s="3" t="s">
        <v>324</v>
      </c>
      <c r="E202" s="3" t="s">
        <v>325</v>
      </c>
      <c r="F202" s="19">
        <v>28.28</v>
      </c>
      <c r="G202" s="19">
        <v>28.92</v>
      </c>
      <c r="H202" s="19">
        <v>29.56</v>
      </c>
      <c r="I202" s="19">
        <v>31.93</v>
      </c>
      <c r="J202" s="19">
        <v>32.76</v>
      </c>
      <c r="K202" s="19">
        <v>33.04</v>
      </c>
      <c r="L202" s="19">
        <v>33.83</v>
      </c>
      <c r="M202" s="19">
        <v>34.63</v>
      </c>
      <c r="N202" s="19">
        <v>35.42</v>
      </c>
      <c r="O202" s="19">
        <v>36.24</v>
      </c>
      <c r="P202" s="19">
        <v>37.07</v>
      </c>
      <c r="Q202" s="19">
        <v>37.67</v>
      </c>
      <c r="R202" s="19">
        <v>38.51</v>
      </c>
      <c r="S202" s="19">
        <v>39.34</v>
      </c>
      <c r="T202" s="19">
        <v>40.16</v>
      </c>
      <c r="U202" s="19">
        <v>40.93</v>
      </c>
      <c r="V202" s="19">
        <v>41.66</v>
      </c>
      <c r="W202" s="19">
        <v>42.33</v>
      </c>
      <c r="X202" s="19">
        <v>42.96</v>
      </c>
      <c r="Y202" s="19">
        <v>43.51</v>
      </c>
      <c r="Z202" s="19">
        <v>44</v>
      </c>
      <c r="AA202" s="19">
        <v>44.42</v>
      </c>
      <c r="AB202" s="19">
        <v>44.76</v>
      </c>
      <c r="AC202" s="3">
        <v>45.03</v>
      </c>
      <c r="AF202" s="11" t="s">
        <v>346</v>
      </c>
      <c r="AG202" s="6" t="s">
        <v>324</v>
      </c>
      <c r="AH202" s="6">
        <v>2.715159610768407</v>
      </c>
      <c r="AI202" s="6">
        <v>3.0682132409200102</v>
      </c>
      <c r="AJ202" s="6">
        <v>3.1732384457794915</v>
      </c>
      <c r="AK202" s="6">
        <v>3.2813341392718436</v>
      </c>
      <c r="AL202" s="6">
        <v>3.7156251639703703</v>
      </c>
      <c r="AM202" s="6">
        <v>3.979250165974574</v>
      </c>
      <c r="AN202" s="6">
        <v>4.097346126289514</v>
      </c>
      <c r="AO202" s="6">
        <v>4.068842425170225</v>
      </c>
      <c r="AP202" s="6">
        <v>4.234739629155471</v>
      </c>
      <c r="AQ202" s="6">
        <v>4.121398467063195</v>
      </c>
      <c r="AR202" s="6">
        <v>4.045774747294817</v>
      </c>
      <c r="AS202" s="6">
        <v>4.119705332141521</v>
      </c>
      <c r="AT202" s="6">
        <v>4.214389684406392</v>
      </c>
      <c r="AU202" s="6">
        <v>4.304300757164616</v>
      </c>
      <c r="AV202" s="6">
        <v>4.5980360074064714</v>
      </c>
      <c r="AW202" s="6">
        <v>4.840641102187415</v>
      </c>
      <c r="AX202" s="6">
        <v>4.855585658796678</v>
      </c>
      <c r="AY202" s="6">
        <v>5.437764258892048</v>
      </c>
      <c r="AZ202" s="6">
        <v>5.524608399712224</v>
      </c>
      <c r="BA202" s="6">
        <v>5.434334339853813</v>
      </c>
      <c r="BB202" s="6">
        <v>5.578077359082316</v>
      </c>
      <c r="BC202" s="6">
        <v>5.618071601734714</v>
      </c>
      <c r="BD202" s="6">
        <v>5.5193899054519076</v>
      </c>
      <c r="BE202" s="6">
        <v>5.915573319922702</v>
      </c>
      <c r="BH202" s="11" t="s">
        <v>346</v>
      </c>
      <c r="BI202" s="6" t="s">
        <v>324</v>
      </c>
      <c r="BJ202" s="6" t="s">
        <v>325</v>
      </c>
      <c r="BK202" s="6">
        <v>2.7282765037934986</v>
      </c>
      <c r="BL202" s="6">
        <v>2.9559157169893266</v>
      </c>
      <c r="BM202" s="6">
        <v>3.158029643945202</v>
      </c>
      <c r="BN202" s="6">
        <v>3.1871877656827605</v>
      </c>
      <c r="BO202" s="6">
        <v>3.4527968792161206</v>
      </c>
      <c r="BP202" s="6">
        <v>3.516039917663944</v>
      </c>
      <c r="BQ202" s="6">
        <v>3.487407607595363</v>
      </c>
      <c r="BR202" s="6">
        <v>3.5316258724660137</v>
      </c>
      <c r="BS202" s="6">
        <v>3.6587458406799778</v>
      </c>
      <c r="BT202" s="6">
        <v>3.4045492632571737</v>
      </c>
      <c r="BU202" s="6">
        <v>3.5212727127768453</v>
      </c>
      <c r="BV202" s="6">
        <v>3.6739662895223617</v>
      </c>
      <c r="BW202" s="6">
        <v>3.7590183435025115</v>
      </c>
      <c r="BX202" s="6">
        <v>3.737206502211574</v>
      </c>
      <c r="BY202" s="6">
        <v>4.081228234640318</v>
      </c>
      <c r="BZ202" s="6">
        <v>4.107126865576277</v>
      </c>
      <c r="CA202" s="6">
        <v>4.162230802243669</v>
      </c>
      <c r="CB202" s="6">
        <v>4.554537354100406</v>
      </c>
      <c r="CC202" s="6">
        <v>4.346658998638129</v>
      </c>
      <c r="CD202" s="6">
        <v>4.490825270408217</v>
      </c>
      <c r="CE202" s="6">
        <v>4.608784976047836</v>
      </c>
      <c r="CF202" s="6">
        <v>4.540008461217398</v>
      </c>
      <c r="CG202" s="6">
        <v>4.581982317360878</v>
      </c>
      <c r="CH202" s="6">
        <v>4.901481089062127</v>
      </c>
      <c r="CL202" s="11" t="s">
        <v>346</v>
      </c>
      <c r="CM202" s="6" t="s">
        <v>324</v>
      </c>
      <c r="CO202" s="14">
        <f t="shared" si="49"/>
        <v>0.9951922420594637</v>
      </c>
      <c r="CP202" s="14">
        <f t="shared" si="71"/>
        <v>1.0379907733110407</v>
      </c>
      <c r="CQ202" s="14">
        <f t="shared" si="72"/>
        <v>1.0048159148421703</v>
      </c>
      <c r="CR202" s="14">
        <f t="shared" si="50"/>
        <v>1.0295390107237423</v>
      </c>
      <c r="CS202" s="14">
        <f t="shared" si="51"/>
        <v>1.076120401503004</v>
      </c>
      <c r="CT202" s="14">
        <f t="shared" si="52"/>
        <v>1.131742033411949</v>
      </c>
      <c r="CU202" s="14">
        <f t="shared" si="53"/>
        <v>1.1748973986768112</v>
      </c>
      <c r="CV202" s="14">
        <f t="shared" si="54"/>
        <v>1.152115929632459</v>
      </c>
      <c r="CW202" s="14">
        <f t="shared" si="55"/>
        <v>1.1574292977859444</v>
      </c>
      <c r="CX202" s="14">
        <f t="shared" si="56"/>
        <v>1.210556272908856</v>
      </c>
      <c r="CY202" s="14">
        <f t="shared" si="57"/>
        <v>1.1489524036621275</v>
      </c>
      <c r="CZ202" s="14">
        <f t="shared" si="58"/>
        <v>1.1213236615399398</v>
      </c>
      <c r="DA202" s="14">
        <f t="shared" si="59"/>
        <v>1.1211410265371524</v>
      </c>
      <c r="DB202" s="14">
        <f t="shared" si="60"/>
        <v>1.1517428203706301</v>
      </c>
      <c r="DC202" s="14">
        <f t="shared" si="61"/>
        <v>1.1266304511910494</v>
      </c>
      <c r="DD202" s="14">
        <f t="shared" si="62"/>
        <v>1.1785954660322422</v>
      </c>
      <c r="DE202" s="14">
        <f t="shared" si="63"/>
        <v>1.1665825105564191</v>
      </c>
      <c r="DF202" s="14">
        <f t="shared" si="64"/>
        <v>1.1939224198032938</v>
      </c>
      <c r="DG202" s="14">
        <f t="shared" si="65"/>
        <v>1.2710011071591223</v>
      </c>
      <c r="DH202" s="14">
        <f t="shared" si="66"/>
        <v>1.2100970339823156</v>
      </c>
      <c r="DI202" s="14">
        <f t="shared" si="67"/>
        <v>1.210314082360526</v>
      </c>
      <c r="DJ202" s="14">
        <f t="shared" si="68"/>
        <v>1.2374583989714052</v>
      </c>
      <c r="DK202" s="14">
        <f t="shared" si="69"/>
        <v>1.2045855970546293</v>
      </c>
      <c r="DL202" s="14">
        <f t="shared" si="70"/>
        <v>1.2068950613975777</v>
      </c>
    </row>
    <row r="203" spans="1:116" s="6" customFormat="1" ht="12.75">
      <c r="A203" s="6" t="s">
        <v>344</v>
      </c>
      <c r="C203" s="11" t="s">
        <v>451</v>
      </c>
      <c r="D203" s="3" t="s">
        <v>146</v>
      </c>
      <c r="E203" s="3" t="s">
        <v>147</v>
      </c>
      <c r="F203" s="19">
        <v>37.54</v>
      </c>
      <c r="G203" s="19">
        <v>37.75</v>
      </c>
      <c r="H203" s="19">
        <v>37.97</v>
      </c>
      <c r="I203" s="19">
        <v>38.16</v>
      </c>
      <c r="J203" s="19">
        <v>38.33</v>
      </c>
      <c r="K203" s="19">
        <v>38.41</v>
      </c>
      <c r="L203" s="19">
        <v>38.52</v>
      </c>
      <c r="M203" s="19">
        <v>38.61</v>
      </c>
      <c r="N203" s="19">
        <v>38.72</v>
      </c>
      <c r="O203" s="19">
        <v>38.79</v>
      </c>
      <c r="P203" s="19">
        <v>38.85</v>
      </c>
      <c r="Q203" s="19">
        <v>39.44</v>
      </c>
      <c r="R203" s="19">
        <v>39.56</v>
      </c>
      <c r="S203" s="19">
        <v>39.67</v>
      </c>
      <c r="T203" s="19">
        <v>39.8</v>
      </c>
      <c r="U203" s="19">
        <v>39.93</v>
      </c>
      <c r="V203" s="19">
        <v>40.09</v>
      </c>
      <c r="W203" s="19">
        <v>40.26</v>
      </c>
      <c r="X203" s="19">
        <v>40.44</v>
      </c>
      <c r="Y203" s="19">
        <v>40.61</v>
      </c>
      <c r="Z203" s="19">
        <v>40.75</v>
      </c>
      <c r="AA203" s="19">
        <v>40.88</v>
      </c>
      <c r="AB203" s="19">
        <v>40.98</v>
      </c>
      <c r="AC203" s="3">
        <v>41.06</v>
      </c>
      <c r="AF203" s="11" t="s">
        <v>451</v>
      </c>
      <c r="AG203" s="6" t="s">
        <v>146</v>
      </c>
      <c r="AH203" s="6">
        <v>0.871651371382304</v>
      </c>
      <c r="AI203" s="6">
        <v>0.925004719252092</v>
      </c>
      <c r="AJ203" s="6">
        <v>1.031607868833575</v>
      </c>
      <c r="AK203" s="6">
        <v>1.1321446586069581</v>
      </c>
      <c r="AL203" s="6">
        <v>1.282116609457979</v>
      </c>
      <c r="AM203" s="6">
        <v>1.331496135387746</v>
      </c>
      <c r="AN203" s="6">
        <v>1.3672688650591738</v>
      </c>
      <c r="AO203" s="6">
        <v>1.356485775600848</v>
      </c>
      <c r="AP203" s="6">
        <v>1.486229727052856</v>
      </c>
      <c r="AQ203" s="6">
        <v>1.4390374082314086</v>
      </c>
      <c r="AR203" s="6">
        <v>1.432897954539926</v>
      </c>
      <c r="AS203" s="6">
        <v>1.4367766675259341</v>
      </c>
      <c r="AT203" s="6">
        <v>1.341546938312079</v>
      </c>
      <c r="AU203" s="6">
        <v>1.3352239728103825</v>
      </c>
      <c r="AV203" s="6">
        <v>1.328031478708327</v>
      </c>
      <c r="AW203" s="6">
        <v>1.189983014442338</v>
      </c>
      <c r="AX203" s="6">
        <v>1.352584736201516</v>
      </c>
      <c r="AY203" s="6">
        <v>1.2775052814311059</v>
      </c>
      <c r="AZ203" s="6">
        <v>1.3011254164590587</v>
      </c>
      <c r="BA203" s="6">
        <v>1.2544559276906082</v>
      </c>
      <c r="BB203" s="6">
        <v>1.3327640327894095</v>
      </c>
      <c r="BC203" s="6">
        <v>1.5102339681257988</v>
      </c>
      <c r="BD203" s="6">
        <v>1.341025418812985</v>
      </c>
      <c r="BE203" s="6">
        <v>1.5198411713956705</v>
      </c>
      <c r="BH203" s="11" t="s">
        <v>451</v>
      </c>
      <c r="BI203" s="6" t="s">
        <v>146</v>
      </c>
      <c r="BJ203" s="6" t="s">
        <v>147</v>
      </c>
      <c r="BK203" s="6">
        <v>3.068441386101593</v>
      </c>
      <c r="BL203" s="6">
        <v>3.0561297969653856</v>
      </c>
      <c r="BM203" s="6">
        <v>3.348531516835495</v>
      </c>
      <c r="BN203" s="6">
        <v>3.38965473492962</v>
      </c>
      <c r="BO203" s="6">
        <v>3.244936803901305</v>
      </c>
      <c r="BP203" s="6">
        <v>3.3435710499144626</v>
      </c>
      <c r="BQ203" s="6">
        <v>3.395201543216558</v>
      </c>
      <c r="BR203" s="6">
        <v>3.468755620707089</v>
      </c>
      <c r="BS203" s="6">
        <v>3.7575493338030017</v>
      </c>
      <c r="BT203" s="6">
        <v>3.8593892680112676</v>
      </c>
      <c r="BU203" s="6">
        <v>3.9380399704901174</v>
      </c>
      <c r="BV203" s="6">
        <v>4.143902664132711</v>
      </c>
      <c r="BW203" s="6">
        <v>4.113091084450971</v>
      </c>
      <c r="BX203" s="6">
        <v>4.021988578344375</v>
      </c>
      <c r="BY203" s="6">
        <v>4.181904549306204</v>
      </c>
      <c r="BZ203" s="6">
        <v>4.310293091767777</v>
      </c>
      <c r="CA203" s="6">
        <v>4.417283008768776</v>
      </c>
      <c r="CB203" s="6">
        <v>4.693994331531611</v>
      </c>
      <c r="CC203" s="6">
        <v>4.933902416643996</v>
      </c>
      <c r="CD203" s="6">
        <v>5.164592248120846</v>
      </c>
      <c r="CE203" s="6">
        <v>5.531101399033942</v>
      </c>
      <c r="CF203" s="6">
        <v>5.786247592843692</v>
      </c>
      <c r="CG203" s="6">
        <v>5.883045798218249</v>
      </c>
      <c r="CH203" s="6">
        <v>6.1720599324336645</v>
      </c>
      <c r="CL203" s="11" t="s">
        <v>451</v>
      </c>
      <c r="CM203" s="6" t="s">
        <v>146</v>
      </c>
      <c r="CO203" s="14">
        <f t="shared" si="49"/>
        <v>0.284069748025959</v>
      </c>
      <c r="CP203" s="14">
        <f t="shared" si="71"/>
        <v>0.3026719349978475</v>
      </c>
      <c r="CQ203" s="14">
        <f t="shared" si="72"/>
        <v>0.3080776942510275</v>
      </c>
      <c r="CR203" s="14">
        <f t="shared" si="50"/>
        <v>0.3339999932560875</v>
      </c>
      <c r="CS203" s="14">
        <f t="shared" si="51"/>
        <v>0.3951129673516362</v>
      </c>
      <c r="CT203" s="14">
        <f t="shared" si="52"/>
        <v>0.3982257638645989</v>
      </c>
      <c r="CU203" s="14">
        <f t="shared" si="53"/>
        <v>0.40270624516854037</v>
      </c>
      <c r="CV203" s="14">
        <f t="shared" si="54"/>
        <v>0.3910583286707107</v>
      </c>
      <c r="CW203" s="14">
        <f t="shared" si="55"/>
        <v>0.39553166040501414</v>
      </c>
      <c r="CX203" s="14">
        <f t="shared" si="56"/>
        <v>0.37286661393784215</v>
      </c>
      <c r="CY203" s="14">
        <f t="shared" si="57"/>
        <v>0.363860693461065</v>
      </c>
      <c r="CZ203" s="14">
        <f t="shared" si="58"/>
        <v>0.3467206602032099</v>
      </c>
      <c r="DA203" s="14">
        <f t="shared" si="59"/>
        <v>0.3261651421685336</v>
      </c>
      <c r="DB203" s="14">
        <f t="shared" si="60"/>
        <v>0.3319810453962101</v>
      </c>
      <c r="DC203" s="14">
        <f t="shared" si="61"/>
        <v>0.317566186183913</v>
      </c>
      <c r="DD203" s="14">
        <f t="shared" si="62"/>
        <v>0.2760793730512398</v>
      </c>
      <c r="DE203" s="14">
        <f t="shared" si="63"/>
        <v>0.3062028702975317</v>
      </c>
      <c r="DF203" s="14">
        <f t="shared" si="64"/>
        <v>0.27215739756001506</v>
      </c>
      <c r="DG203" s="14">
        <f t="shared" si="65"/>
        <v>0.26371121813634785</v>
      </c>
      <c r="DH203" s="14">
        <f t="shared" si="66"/>
        <v>0.24289544409765282</v>
      </c>
      <c r="DI203" s="14">
        <f t="shared" si="67"/>
        <v>0.2409581630563108</v>
      </c>
      <c r="DJ203" s="14">
        <f t="shared" si="68"/>
        <v>0.26100403480722534</v>
      </c>
      <c r="DK203" s="14">
        <f t="shared" si="69"/>
        <v>0.22794747224628623</v>
      </c>
      <c r="DL203" s="14">
        <f t="shared" si="70"/>
        <v>0.24624536832655025</v>
      </c>
    </row>
    <row r="204" spans="1:116" s="6" customFormat="1" ht="12" customHeight="1">
      <c r="A204" s="6" t="s">
        <v>344</v>
      </c>
      <c r="C204" s="11" t="s">
        <v>239</v>
      </c>
      <c r="D204" s="3" t="s">
        <v>418</v>
      </c>
      <c r="E204" s="3" t="s">
        <v>419</v>
      </c>
      <c r="F204" s="19">
        <v>14.75</v>
      </c>
      <c r="G204" s="19">
        <v>15.01</v>
      </c>
      <c r="H204" s="19">
        <v>15.19</v>
      </c>
      <c r="I204" s="19">
        <v>15.42</v>
      </c>
      <c r="J204" s="19">
        <v>15.6</v>
      </c>
      <c r="K204" s="19">
        <v>15.84</v>
      </c>
      <c r="L204" s="19">
        <v>16.12</v>
      </c>
      <c r="M204" s="19">
        <v>16.37</v>
      </c>
      <c r="N204" s="19">
        <v>16.6</v>
      </c>
      <c r="O204" s="19">
        <v>16.83</v>
      </c>
      <c r="P204" s="19">
        <v>17.02</v>
      </c>
      <c r="Q204" s="19">
        <v>17.1</v>
      </c>
      <c r="R204" s="19">
        <v>17.24</v>
      </c>
      <c r="S204" s="19">
        <v>17.43</v>
      </c>
      <c r="T204" s="19">
        <v>17.61</v>
      </c>
      <c r="U204" s="19">
        <v>17.78</v>
      </c>
      <c r="V204" s="19">
        <v>17.95</v>
      </c>
      <c r="W204" s="19">
        <v>18.12</v>
      </c>
      <c r="X204" s="19">
        <v>18.28</v>
      </c>
      <c r="Y204" s="19">
        <v>18.44</v>
      </c>
      <c r="Z204" s="19">
        <v>18.59</v>
      </c>
      <c r="AA204" s="19">
        <v>18.75</v>
      </c>
      <c r="AB204" s="19">
        <v>18.91</v>
      </c>
      <c r="AC204" s="3">
        <v>19.07</v>
      </c>
      <c r="AF204" s="11" t="s">
        <v>239</v>
      </c>
      <c r="AG204" s="6" t="s">
        <v>418</v>
      </c>
      <c r="AH204" s="6">
        <v>0.015208036816560001</v>
      </c>
      <c r="AI204" s="6">
        <v>0.016264872076719998</v>
      </c>
      <c r="AJ204" s="6">
        <v>0.016632321366329996</v>
      </c>
      <c r="AK204" s="6">
        <v>0.0126661019128</v>
      </c>
      <c r="AL204" s="6">
        <v>0.02160036</v>
      </c>
      <c r="AM204" s="6">
        <v>0.02475939</v>
      </c>
      <c r="AN204" s="6">
        <v>0.027337181999999998</v>
      </c>
      <c r="AO204" s="6">
        <v>0.022442525999999997</v>
      </c>
      <c r="AP204" s="6">
        <v>0.026532679999999996</v>
      </c>
      <c r="AQ204" s="6">
        <v>0.028927936</v>
      </c>
      <c r="AR204" s="6">
        <v>0.032391828</v>
      </c>
      <c r="AS204" s="6">
        <v>0.03219506</v>
      </c>
      <c r="AT204" s="6">
        <v>0.029691882</v>
      </c>
      <c r="AU204" s="6">
        <v>0.038741222</v>
      </c>
      <c r="AV204" s="6">
        <v>0.041759168</v>
      </c>
      <c r="AW204" s="6">
        <v>0.045444983999999994</v>
      </c>
      <c r="AX204" s="6">
        <v>0.033284459999999995</v>
      </c>
      <c r="AY204" s="6">
        <v>0.034856968999999995</v>
      </c>
      <c r="AZ204" s="6">
        <v>0.039523572</v>
      </c>
      <c r="BA204" s="6">
        <v>0.042243605999999996</v>
      </c>
      <c r="BB204" s="6">
        <v>0.032316767999999996</v>
      </c>
      <c r="BC204" s="6">
        <v>0.031846306</v>
      </c>
      <c r="BD204" s="6">
        <v>0.027151737</v>
      </c>
      <c r="BE204" s="6">
        <v>0.030149504</v>
      </c>
      <c r="BH204" s="11" t="s">
        <v>239</v>
      </c>
      <c r="BI204" s="6" t="s">
        <v>418</v>
      </c>
      <c r="BJ204" s="6" t="s">
        <v>419</v>
      </c>
      <c r="BK204" s="6">
        <v>0.08829771145999257</v>
      </c>
      <c r="BL204" s="6">
        <v>0.0893425467201526</v>
      </c>
      <c r="BM204" s="6">
        <v>0.09251003724899425</v>
      </c>
      <c r="BN204" s="6">
        <v>0.09055523443046702</v>
      </c>
      <c r="BO204" s="6">
        <v>0.10712456187752285</v>
      </c>
      <c r="BP204" s="6">
        <v>0.09585822145064064</v>
      </c>
      <c r="BQ204" s="6">
        <v>0.09829884741554326</v>
      </c>
      <c r="BR204" s="6">
        <v>0.10302550449390535</v>
      </c>
      <c r="BS204" s="6">
        <v>0.09913672402973285</v>
      </c>
      <c r="BT204" s="6">
        <v>0.09530398350668641</v>
      </c>
      <c r="BU204" s="6">
        <v>0.10543217116341219</v>
      </c>
      <c r="BV204" s="6">
        <v>0.1052945216318337</v>
      </c>
      <c r="BW204" s="6">
        <v>0.10713613033057115</v>
      </c>
      <c r="BX204" s="6">
        <v>0.12623948530556242</v>
      </c>
      <c r="BY204" s="6">
        <v>0.13605194722876826</v>
      </c>
      <c r="BZ204" s="6">
        <v>0.14627633541571652</v>
      </c>
      <c r="CA204" s="6">
        <v>0.14602907610362073</v>
      </c>
      <c r="CB204" s="6">
        <v>0.15333065104720797</v>
      </c>
      <c r="CC204" s="6">
        <v>0.167366771206816</v>
      </c>
      <c r="CD204" s="6">
        <v>0.17948193254512798</v>
      </c>
      <c r="CE204" s="6">
        <v>0.18886567871079699</v>
      </c>
      <c r="CF204" s="6">
        <v>0.18593784724365</v>
      </c>
      <c r="CG204" s="6">
        <v>0.18968213962500002</v>
      </c>
      <c r="CH204" s="6">
        <v>0.19587945006698498</v>
      </c>
      <c r="CL204" s="11" t="s">
        <v>239</v>
      </c>
      <c r="CM204" s="6" t="s">
        <v>418</v>
      </c>
      <c r="CO204" s="14">
        <f t="shared" si="49"/>
        <v>0.17223591149868836</v>
      </c>
      <c r="CP204" s="14">
        <f t="shared" si="71"/>
        <v>0.18205068776096578</v>
      </c>
      <c r="CQ204" s="14">
        <f t="shared" si="72"/>
        <v>0.17978937054758154</v>
      </c>
      <c r="CR204" s="14">
        <f t="shared" si="50"/>
        <v>0.13987156007558774</v>
      </c>
      <c r="CS204" s="14">
        <f t="shared" si="51"/>
        <v>0.20163779082425579</v>
      </c>
      <c r="CT204" s="14">
        <f t="shared" si="52"/>
        <v>0.25829177325962716</v>
      </c>
      <c r="CU204" s="14">
        <f t="shared" si="53"/>
        <v>0.2781027725018612</v>
      </c>
      <c r="CV204" s="14">
        <f t="shared" si="54"/>
        <v>0.2178346624968735</v>
      </c>
      <c r="CW204" s="14">
        <f t="shared" si="55"/>
        <v>0.267637248049899</v>
      </c>
      <c r="CX204" s="14">
        <f t="shared" si="56"/>
        <v>0.30353333549767575</v>
      </c>
      <c r="CY204" s="14">
        <f t="shared" si="57"/>
        <v>0.3072290709995436</v>
      </c>
      <c r="CZ204" s="14">
        <f t="shared" si="58"/>
        <v>0.30576196653963866</v>
      </c>
      <c r="DA204" s="14">
        <f t="shared" si="59"/>
        <v>0.2771416319441907</v>
      </c>
      <c r="DB204" s="14">
        <f t="shared" si="60"/>
        <v>0.3068867233277049</v>
      </c>
      <c r="DC204" s="14">
        <f t="shared" si="61"/>
        <v>0.3069354673019336</v>
      </c>
      <c r="DD204" s="14">
        <f t="shared" si="62"/>
        <v>0.3106789889892005</v>
      </c>
      <c r="DE204" s="14">
        <f t="shared" si="63"/>
        <v>0.22793036077542314</v>
      </c>
      <c r="DF204" s="14">
        <f t="shared" si="64"/>
        <v>0.2273320354536818</v>
      </c>
      <c r="DG204" s="14">
        <f t="shared" si="65"/>
        <v>0.2361494561615251</v>
      </c>
      <c r="DH204" s="14">
        <f t="shared" si="66"/>
        <v>0.23536411381896888</v>
      </c>
      <c r="DI204" s="14">
        <f t="shared" si="67"/>
        <v>0.1711097972940095</v>
      </c>
      <c r="DJ204" s="14">
        <f t="shared" si="68"/>
        <v>0.1712739308972912</v>
      </c>
      <c r="DK204" s="14">
        <f t="shared" si="69"/>
        <v>0.14314335052145</v>
      </c>
      <c r="DL204" s="14">
        <f t="shared" si="70"/>
        <v>0.15391866778107535</v>
      </c>
    </row>
    <row r="205" spans="1:116" s="6" customFormat="1" ht="12.75">
      <c r="A205" s="6" t="s">
        <v>344</v>
      </c>
      <c r="C205" s="11" t="s">
        <v>346</v>
      </c>
      <c r="D205" s="3" t="s">
        <v>326</v>
      </c>
      <c r="E205" s="3" t="s">
        <v>327</v>
      </c>
      <c r="F205" s="19">
        <v>18.68</v>
      </c>
      <c r="G205" s="19">
        <v>19.28</v>
      </c>
      <c r="H205" s="19">
        <v>19.89</v>
      </c>
      <c r="I205" s="19">
        <v>20.53</v>
      </c>
      <c r="J205" s="19">
        <v>21.43</v>
      </c>
      <c r="K205" s="19">
        <v>22.11</v>
      </c>
      <c r="L205" s="19">
        <v>22.8</v>
      </c>
      <c r="M205" s="19">
        <v>23.52</v>
      </c>
      <c r="N205" s="19">
        <v>24.24</v>
      </c>
      <c r="O205" s="19">
        <v>24.99</v>
      </c>
      <c r="P205" s="19">
        <v>25.75</v>
      </c>
      <c r="Q205" s="19">
        <v>25.92</v>
      </c>
      <c r="R205" s="19">
        <v>26.11</v>
      </c>
      <c r="S205" s="19">
        <v>26.75</v>
      </c>
      <c r="T205" s="19">
        <v>27.41</v>
      </c>
      <c r="U205" s="19">
        <v>28.08</v>
      </c>
      <c r="V205" s="19">
        <v>28.74</v>
      </c>
      <c r="W205" s="19">
        <v>29.4</v>
      </c>
      <c r="X205" s="19">
        <v>30.06</v>
      </c>
      <c r="Y205" s="19">
        <v>30.74</v>
      </c>
      <c r="Z205" s="19">
        <v>31.44</v>
      </c>
      <c r="AA205" s="19">
        <v>32.15</v>
      </c>
      <c r="AB205" s="19">
        <v>32.88</v>
      </c>
      <c r="AC205" s="3">
        <v>33.61</v>
      </c>
      <c r="AF205" s="11" t="s">
        <v>346</v>
      </c>
      <c r="AG205" s="6" t="s">
        <v>326</v>
      </c>
      <c r="AH205" s="6">
        <v>0.00514206162855</v>
      </c>
      <c r="AI205" s="6">
        <v>0.007724768936179999</v>
      </c>
      <c r="AJ205" s="6">
        <v>0.00798685953732</v>
      </c>
      <c r="AK205" s="6">
        <v>0.0080372939048</v>
      </c>
      <c r="AL205" s="6">
        <v>0.00783</v>
      </c>
      <c r="AM205" s="6">
        <v>0.009548558</v>
      </c>
      <c r="AN205" s="6">
        <v>0.009547644</v>
      </c>
      <c r="AO205" s="6">
        <v>0.009543804</v>
      </c>
      <c r="AP205" s="6">
        <v>0.009477432000000001</v>
      </c>
      <c r="AQ205" s="6">
        <v>0.009660032</v>
      </c>
      <c r="AR205" s="6">
        <v>0.009861096</v>
      </c>
      <c r="AS205" s="6">
        <v>0.010728208</v>
      </c>
      <c r="AT205" s="6">
        <v>0.0117068992</v>
      </c>
      <c r="AU205" s="6">
        <v>0.011690418000000001</v>
      </c>
      <c r="AV205" s="6">
        <v>0.0116533609588</v>
      </c>
      <c r="AW205" s="6">
        <v>0.010291276</v>
      </c>
      <c r="AX205" s="6">
        <v>0.014712908</v>
      </c>
      <c r="AY205" s="6">
        <v>0.019930458999999998</v>
      </c>
      <c r="AZ205" s="6">
        <v>0.029090100999999997</v>
      </c>
      <c r="BA205" s="6">
        <v>0.14029128800000001</v>
      </c>
      <c r="BB205" s="6">
        <v>0.35804375499999996</v>
      </c>
      <c r="BC205" s="6">
        <v>0.40072547912</v>
      </c>
      <c r="BD205" s="6">
        <v>0.45603077321999996</v>
      </c>
      <c r="BE205" s="6">
        <v>0.5141257294751634</v>
      </c>
      <c r="BH205" s="11" t="s">
        <v>346</v>
      </c>
      <c r="BI205" s="6" t="s">
        <v>326</v>
      </c>
      <c r="BJ205" s="6" t="s">
        <v>327</v>
      </c>
      <c r="BK205" s="6">
        <v>0.05224306162854999</v>
      </c>
      <c r="BL205" s="6">
        <v>0.05594576893618</v>
      </c>
      <c r="BM205" s="6">
        <v>0.06067385953732</v>
      </c>
      <c r="BN205" s="6">
        <v>0.0586652939048</v>
      </c>
      <c r="BO205" s="6">
        <v>0.05435599999999999</v>
      </c>
      <c r="BP205" s="6">
        <v>0.061540557999999995</v>
      </c>
      <c r="BQ205" s="6">
        <v>0.068679644</v>
      </c>
      <c r="BR205" s="6">
        <v>0.066876804</v>
      </c>
      <c r="BS205" s="6">
        <v>0.071845432</v>
      </c>
      <c r="BT205" s="6">
        <v>0.0686947985400105</v>
      </c>
      <c r="BU205" s="6">
        <v>0.063466273271583</v>
      </c>
      <c r="BV205" s="6">
        <v>0.08788724004888443</v>
      </c>
      <c r="BW205" s="6">
        <v>0.081851337536168</v>
      </c>
      <c r="BX205" s="6">
        <v>0.07835091491181</v>
      </c>
      <c r="BY205" s="6">
        <v>0.07016374944516249</v>
      </c>
      <c r="BZ205" s="6">
        <v>0.065834592700726</v>
      </c>
      <c r="CA205" s="6">
        <v>0.066605593177216</v>
      </c>
      <c r="CB205" s="6">
        <v>0.06858063933044</v>
      </c>
      <c r="CC205" s="6">
        <v>0.06833350099999999</v>
      </c>
      <c r="CD205" s="6">
        <v>0.074170331350996</v>
      </c>
      <c r="CE205" s="6">
        <v>0.1024586542213732</v>
      </c>
      <c r="CF205" s="6">
        <v>0.129614389751366</v>
      </c>
      <c r="CG205" s="6">
        <v>0.134296983149772</v>
      </c>
      <c r="CH205" s="6">
        <v>0.1385600348059064</v>
      </c>
      <c r="CL205" s="11" t="s">
        <v>346</v>
      </c>
      <c r="CM205" s="6" t="s">
        <v>326</v>
      </c>
      <c r="CO205" s="14">
        <f t="shared" si="49"/>
        <v>0.09842573287741518</v>
      </c>
      <c r="CP205" s="14">
        <f t="shared" si="71"/>
        <v>0.1380760168832787</v>
      </c>
      <c r="CQ205" s="14">
        <f t="shared" si="72"/>
        <v>0.1316359235793686</v>
      </c>
      <c r="CR205" s="14">
        <f t="shared" si="50"/>
        <v>0.13700253369296403</v>
      </c>
      <c r="CS205" s="14">
        <f t="shared" si="51"/>
        <v>0.14405033482964166</v>
      </c>
      <c r="CT205" s="14">
        <f t="shared" si="52"/>
        <v>0.1551587816282069</v>
      </c>
      <c r="CU205" s="14">
        <f t="shared" si="53"/>
        <v>0.13901708634366247</v>
      </c>
      <c r="CV205" s="14">
        <f t="shared" si="54"/>
        <v>0.1427072382226878</v>
      </c>
      <c r="CW205" s="14">
        <f t="shared" si="55"/>
        <v>0.13191419045263728</v>
      </c>
      <c r="CX205" s="14">
        <f t="shared" si="56"/>
        <v>0.14062246640658865</v>
      </c>
      <c r="CY205" s="14">
        <f t="shared" si="57"/>
        <v>0.15537537485150088</v>
      </c>
      <c r="CZ205" s="14">
        <f t="shared" si="58"/>
        <v>0.12206786780461852</v>
      </c>
      <c r="DA205" s="14">
        <f t="shared" si="59"/>
        <v>0.14302636404477842</v>
      </c>
      <c r="DB205" s="14">
        <f t="shared" si="60"/>
        <v>0.14920589010553953</v>
      </c>
      <c r="DC205" s="14">
        <f t="shared" si="61"/>
        <v>0.1660880590183946</v>
      </c>
      <c r="DD205" s="14">
        <f t="shared" si="62"/>
        <v>0.15632018939925046</v>
      </c>
      <c r="DE205" s="14">
        <f t="shared" si="63"/>
        <v>0.22089598332761182</v>
      </c>
      <c r="DF205" s="14">
        <f t="shared" si="64"/>
        <v>0.2906134908420681</v>
      </c>
      <c r="DG205" s="14">
        <f t="shared" si="65"/>
        <v>0.4257077505804949</v>
      </c>
      <c r="DH205" s="14">
        <f t="shared" si="66"/>
        <v>1.8914744675482174</v>
      </c>
      <c r="DI205" s="14">
        <f t="shared" si="67"/>
        <v>3.494519401225074</v>
      </c>
      <c r="DJ205" s="14">
        <f t="shared" si="68"/>
        <v>3.091674310920997</v>
      </c>
      <c r="DK205" s="14">
        <f t="shared" si="69"/>
        <v>3.395688886856236</v>
      </c>
      <c r="DL205" s="14">
        <f t="shared" si="70"/>
        <v>3.710490764493138</v>
      </c>
    </row>
    <row r="206" spans="1:116" s="6" customFormat="1" ht="12.75">
      <c r="A206" s="6" t="s">
        <v>344</v>
      </c>
      <c r="C206" s="11" t="s">
        <v>450</v>
      </c>
      <c r="D206" s="3" t="s">
        <v>480</v>
      </c>
      <c r="E206" s="3" t="s">
        <v>86</v>
      </c>
      <c r="F206" s="19">
        <v>0.35</v>
      </c>
      <c r="G206" s="19">
        <v>0.36</v>
      </c>
      <c r="H206" s="19">
        <v>0.36</v>
      </c>
      <c r="I206" s="19">
        <v>0.37</v>
      </c>
      <c r="J206" s="19">
        <v>0.37</v>
      </c>
      <c r="K206" s="19">
        <v>0.38</v>
      </c>
      <c r="L206" s="19">
        <v>0.38</v>
      </c>
      <c r="M206" s="19">
        <v>0.39</v>
      </c>
      <c r="N206" s="19">
        <v>0.39</v>
      </c>
      <c r="O206" s="19">
        <v>0.4</v>
      </c>
      <c r="P206" s="19">
        <v>0.4</v>
      </c>
      <c r="Q206" s="19">
        <v>0.4</v>
      </c>
      <c r="R206" s="19">
        <v>0.4</v>
      </c>
      <c r="S206" s="19">
        <v>0.41</v>
      </c>
      <c r="T206" s="19">
        <v>0.41</v>
      </c>
      <c r="U206" s="19">
        <v>0.41</v>
      </c>
      <c r="V206" s="19">
        <v>0.41</v>
      </c>
      <c r="W206" s="19">
        <v>0.41</v>
      </c>
      <c r="X206" s="19">
        <v>0.42</v>
      </c>
      <c r="Y206" s="19">
        <v>0.42</v>
      </c>
      <c r="Z206" s="19">
        <v>0.43</v>
      </c>
      <c r="AA206" s="19">
        <v>0.43</v>
      </c>
      <c r="AB206" s="19">
        <v>0.43</v>
      </c>
      <c r="AC206" s="3">
        <v>0.44</v>
      </c>
      <c r="AF206" s="11" t="s">
        <v>450</v>
      </c>
      <c r="AG206" s="6" t="s">
        <v>480</v>
      </c>
      <c r="AH206" s="6">
        <v>0.00917260690507</v>
      </c>
      <c r="AI206" s="6">
        <v>0.008623727161499999</v>
      </c>
      <c r="AJ206" s="6">
        <v>0.01098715886613</v>
      </c>
      <c r="AK206" s="6">
        <v>0.0075112929947999995</v>
      </c>
      <c r="AL206" s="6">
        <v>0.00883224</v>
      </c>
      <c r="AM206" s="6">
        <v>0.012360013999999999</v>
      </c>
      <c r="AN206" s="6">
        <v>0.012507176000000002</v>
      </c>
      <c r="AO206" s="6">
        <v>0.007975337</v>
      </c>
      <c r="AP206" s="6">
        <v>0.011947139999999998</v>
      </c>
      <c r="AQ206" s="6">
        <v>0.0205676350018215</v>
      </c>
      <c r="AR206" s="6">
        <v>0.021178091726775962</v>
      </c>
      <c r="AS206" s="6">
        <v>0.022611892626593806</v>
      </c>
      <c r="AT206" s="6">
        <v>0.0264281206666667</v>
      </c>
      <c r="AU206" s="6">
        <v>0.0264831137522769</v>
      </c>
      <c r="AV206" s="6">
        <v>0.0289343845027322</v>
      </c>
      <c r="AW206" s="6">
        <v>0.0313696012531876</v>
      </c>
      <c r="AX206" s="6">
        <v>0.03273932</v>
      </c>
      <c r="AY206" s="6">
        <v>0.0268749897522769</v>
      </c>
      <c r="AZ206" s="6">
        <v>0.0315771502531876</v>
      </c>
      <c r="BA206" s="6">
        <v>0.0377444375045537</v>
      </c>
      <c r="BB206" s="6">
        <v>0.037924783333333295</v>
      </c>
      <c r="BC206" s="6">
        <v>0.0382079725045537</v>
      </c>
      <c r="BD206" s="6">
        <v>0.038329627504553695</v>
      </c>
      <c r="BE206" s="6">
        <v>0.0385340375045537</v>
      </c>
      <c r="BH206" s="11" t="s">
        <v>450</v>
      </c>
      <c r="BI206" s="6" t="s">
        <v>480</v>
      </c>
      <c r="BJ206" s="6" t="s">
        <v>86</v>
      </c>
      <c r="BK206" s="6">
        <v>0.04057704653814582</v>
      </c>
      <c r="BL206" s="6">
        <v>0.035633166794575816</v>
      </c>
      <c r="BM206" s="6">
        <v>0.034874598499205815</v>
      </c>
      <c r="BN206" s="6">
        <v>0.024702732627875822</v>
      </c>
      <c r="BO206" s="6">
        <v>0.02338867963307582</v>
      </c>
      <c r="BP206" s="6">
        <v>0.028427014</v>
      </c>
      <c r="BQ206" s="6">
        <v>0.025980176</v>
      </c>
      <c r="BR206" s="6">
        <v>0.019015337</v>
      </c>
      <c r="BS206" s="6">
        <v>0.02223114</v>
      </c>
      <c r="BT206" s="6">
        <v>0.03007889497</v>
      </c>
      <c r="BU206" s="6">
        <v>0.0344819865</v>
      </c>
      <c r="BV206" s="6">
        <v>0.03517278221</v>
      </c>
      <c r="BW206" s="6">
        <v>0.0344321878012295</v>
      </c>
      <c r="BX206" s="6">
        <v>0.035422285399999996</v>
      </c>
      <c r="BY206" s="6">
        <v>0.0352734736</v>
      </c>
      <c r="BZ206" s="6">
        <v>0.035912130710000004</v>
      </c>
      <c r="CA206" s="6">
        <v>0.03566293829</v>
      </c>
      <c r="CB206" s="6">
        <v>0.03620373719</v>
      </c>
      <c r="CC206" s="6">
        <v>0.036488304</v>
      </c>
      <c r="CD206" s="6">
        <v>0.035734553</v>
      </c>
      <c r="CE206" s="6">
        <v>0.0367580625797814</v>
      </c>
      <c r="CF206" s="6">
        <v>0.0383205108352</v>
      </c>
      <c r="CG206" s="6">
        <v>0.0396537616752</v>
      </c>
      <c r="CH206" s="6">
        <v>0.0393137899965125</v>
      </c>
      <c r="CL206" s="11" t="s">
        <v>450</v>
      </c>
      <c r="CM206" s="6" t="s">
        <v>480</v>
      </c>
      <c r="CO206" s="14">
        <f aca="true" t="shared" si="73" ref="CO206:CO239">AH206/BK206</f>
        <v>0.22605407952614248</v>
      </c>
      <c r="CP206" s="14">
        <f t="shared" si="71"/>
        <v>0.24201405424377626</v>
      </c>
      <c r="CQ206" s="14">
        <f t="shared" si="72"/>
        <v>0.3150476088314022</v>
      </c>
      <c r="CR206" s="14">
        <f t="shared" si="50"/>
        <v>0.3040672911758707</v>
      </c>
      <c r="CS206" s="14">
        <f t="shared" si="51"/>
        <v>0.3776288417542654</v>
      </c>
      <c r="CT206" s="14">
        <f t="shared" si="52"/>
        <v>0.43479818175767593</v>
      </c>
      <c r="CU206" s="14">
        <f t="shared" si="53"/>
        <v>0.4814122891238305</v>
      </c>
      <c r="CV206" s="14">
        <f t="shared" si="54"/>
        <v>0.4194160219195695</v>
      </c>
      <c r="CW206" s="14">
        <f t="shared" si="55"/>
        <v>0.5374056391170222</v>
      </c>
      <c r="CX206" s="14">
        <f t="shared" si="56"/>
        <v>0.6837895814435732</v>
      </c>
      <c r="CY206" s="14">
        <f t="shared" si="57"/>
        <v>0.6141784124524253</v>
      </c>
      <c r="CZ206" s="14">
        <f t="shared" si="58"/>
        <v>0.6428804093912422</v>
      </c>
      <c r="DA206" s="14">
        <f t="shared" si="59"/>
        <v>0.7675411396810228</v>
      </c>
      <c r="DB206" s="14">
        <f t="shared" si="60"/>
        <v>0.7476398954280037</v>
      </c>
      <c r="DC206" s="14">
        <f t="shared" si="61"/>
        <v>0.8202873590179165</v>
      </c>
      <c r="DD206" s="14">
        <f t="shared" si="62"/>
        <v>0.8735098874111776</v>
      </c>
      <c r="DE206" s="14">
        <f t="shared" si="63"/>
        <v>0.918020824133277</v>
      </c>
      <c r="DF206" s="14">
        <f t="shared" si="64"/>
        <v>0.7423263960633368</v>
      </c>
      <c r="DG206" s="14">
        <f t="shared" si="65"/>
        <v>0.8654047130605906</v>
      </c>
      <c r="DH206" s="14">
        <f t="shared" si="66"/>
        <v>1.056244848076138</v>
      </c>
      <c r="DI206" s="14">
        <f t="shared" si="67"/>
        <v>1.0317405399433006</v>
      </c>
      <c r="DJ206" s="14">
        <f t="shared" si="68"/>
        <v>0.9970632351136893</v>
      </c>
      <c r="DK206" s="14">
        <f t="shared" si="69"/>
        <v>0.9666076025399013</v>
      </c>
      <c r="DL206" s="14">
        <f t="shared" si="70"/>
        <v>0.98016592925719</v>
      </c>
    </row>
    <row r="207" spans="1:116" s="6" customFormat="1" ht="12.75">
      <c r="A207" s="6" t="s">
        <v>344</v>
      </c>
      <c r="C207" s="11" t="s">
        <v>346</v>
      </c>
      <c r="D207" s="3" t="s">
        <v>328</v>
      </c>
      <c r="E207" s="3" t="s">
        <v>329</v>
      </c>
      <c r="F207" s="19">
        <v>0.55</v>
      </c>
      <c r="G207" s="19">
        <v>0.57</v>
      </c>
      <c r="H207" s="19">
        <v>0.59</v>
      </c>
      <c r="I207" s="19">
        <v>0.6</v>
      </c>
      <c r="J207" s="19">
        <v>0.63</v>
      </c>
      <c r="K207" s="19">
        <v>0.65</v>
      </c>
      <c r="L207" s="19">
        <v>0.67</v>
      </c>
      <c r="M207" s="19">
        <v>0.69</v>
      </c>
      <c r="N207" s="19">
        <v>0.72</v>
      </c>
      <c r="O207" s="19">
        <v>0.74</v>
      </c>
      <c r="P207" s="19">
        <v>0.77</v>
      </c>
      <c r="Q207" s="19">
        <v>0.87</v>
      </c>
      <c r="R207" s="19">
        <v>0.89</v>
      </c>
      <c r="S207" s="19">
        <v>0.9</v>
      </c>
      <c r="T207" s="19">
        <v>0.92</v>
      </c>
      <c r="U207" s="19">
        <v>0.94</v>
      </c>
      <c r="V207" s="19">
        <v>0.96</v>
      </c>
      <c r="W207" s="19">
        <v>0.98</v>
      </c>
      <c r="X207" s="19">
        <v>1.01</v>
      </c>
      <c r="Y207" s="19">
        <v>1.03</v>
      </c>
      <c r="Z207" s="19">
        <v>1.04</v>
      </c>
      <c r="AA207" s="19">
        <v>1.06</v>
      </c>
      <c r="AB207" s="19">
        <v>1.07</v>
      </c>
      <c r="AC207" s="3">
        <v>1.08</v>
      </c>
      <c r="AF207" s="11" t="s">
        <v>346</v>
      </c>
      <c r="AG207" s="6" t="s">
        <v>328</v>
      </c>
      <c r="AH207" s="6">
        <v>0.005849386066231</v>
      </c>
      <c r="AI207" s="6">
        <v>0.0055790201509397</v>
      </c>
      <c r="AJ207" s="6">
        <v>0.0052132592481796995</v>
      </c>
      <c r="AK207" s="6">
        <v>0.00331523886046524</v>
      </c>
      <c r="AL207" s="6">
        <v>0.00457153881295837</v>
      </c>
      <c r="AM207" s="6">
        <v>0.0062151195161983</v>
      </c>
      <c r="AN207" s="6">
        <v>0.0060141602452137895</v>
      </c>
      <c r="AO207" s="6">
        <v>0.00616261297422884</v>
      </c>
      <c r="AP207" s="6">
        <v>0.0062587919742288405</v>
      </c>
      <c r="AQ207" s="6">
        <v>0.00651967997422884</v>
      </c>
      <c r="AR207" s="6">
        <v>0.00570573264508187</v>
      </c>
      <c r="AS207" s="6">
        <v>0.00528204941606533</v>
      </c>
      <c r="AT207" s="6">
        <v>0.004679653483810739</v>
      </c>
      <c r="AU207" s="6">
        <v>0.003365026161270797</v>
      </c>
      <c r="AV207" s="6">
        <v>0.00561568995571729</v>
      </c>
      <c r="AW207" s="6">
        <v>0.006559573077336079</v>
      </c>
      <c r="AX207" s="6">
        <v>0.00563089774109286</v>
      </c>
      <c r="AY207" s="6">
        <v>0.00598821677838151</v>
      </c>
      <c r="AZ207" s="6">
        <v>0.007245621510445671</v>
      </c>
      <c r="BA207" s="6">
        <v>0.009762883483492338</v>
      </c>
      <c r="BB207" s="6">
        <v>0.011674822563492341</v>
      </c>
      <c r="BC207" s="6">
        <v>0.011443910815940109</v>
      </c>
      <c r="BD207" s="6">
        <v>0.011392783095940108</v>
      </c>
      <c r="BE207" s="6">
        <v>0.011375184095940108</v>
      </c>
      <c r="BH207" s="11" t="s">
        <v>346</v>
      </c>
      <c r="BI207" s="6" t="s">
        <v>328</v>
      </c>
      <c r="BJ207" s="6" t="s">
        <v>329</v>
      </c>
      <c r="BK207" s="6">
        <v>0.010092386066230998</v>
      </c>
      <c r="BL207" s="6">
        <v>0.0096220201509397</v>
      </c>
      <c r="BM207" s="6">
        <v>0.009256259248179698</v>
      </c>
      <c r="BN207" s="6">
        <v>0.00735823886046524</v>
      </c>
      <c r="BO207" s="6">
        <v>0.00863353881295837</v>
      </c>
      <c r="BP207" s="6">
        <v>0.0107641195161983</v>
      </c>
      <c r="BQ207" s="6">
        <v>0.010028160245213791</v>
      </c>
      <c r="BR207" s="6">
        <v>0.01073461297422884</v>
      </c>
      <c r="BS207" s="6">
        <v>0.011204791974228839</v>
      </c>
      <c r="BT207" s="6">
        <v>0.011543622152615004</v>
      </c>
      <c r="BU207" s="6">
        <v>0.012239542851056712</v>
      </c>
      <c r="BV207" s="6">
        <v>0.012190081159942506</v>
      </c>
      <c r="BW207" s="6">
        <v>0.012196610263810737</v>
      </c>
      <c r="BX207" s="6">
        <v>0.011873386161270797</v>
      </c>
      <c r="BY207" s="6">
        <v>0.014568748878992762</v>
      </c>
      <c r="BZ207" s="6">
        <v>0.015652524000611553</v>
      </c>
      <c r="CA207" s="6">
        <v>0.014563484664368331</v>
      </c>
      <c r="CB207" s="6">
        <v>0.015047047701656983</v>
      </c>
      <c r="CC207" s="6">
        <v>0.01632833643372114</v>
      </c>
      <c r="CD207" s="6">
        <v>0.01879441840676781</v>
      </c>
      <c r="CE207" s="6">
        <v>0.020879540763492337</v>
      </c>
      <c r="CF207" s="6">
        <v>0.020713457015940108</v>
      </c>
      <c r="CG207" s="6">
        <v>0.021208249295940108</v>
      </c>
      <c r="CH207" s="6">
        <v>0.02112405949537354</v>
      </c>
      <c r="CL207" s="11" t="s">
        <v>346</v>
      </c>
      <c r="CM207" s="6" t="s">
        <v>328</v>
      </c>
      <c r="CO207" s="14">
        <f t="shared" si="73"/>
        <v>0.5795840575107382</v>
      </c>
      <c r="CP207" s="14">
        <f t="shared" si="71"/>
        <v>0.5798179658140546</v>
      </c>
      <c r="CQ207" s="14">
        <f t="shared" si="72"/>
        <v>0.5632144809691798</v>
      </c>
      <c r="CR207" s="14">
        <f t="shared" si="50"/>
        <v>0.45054787202920826</v>
      </c>
      <c r="CS207" s="14">
        <f t="shared" si="51"/>
        <v>0.5295092675203814</v>
      </c>
      <c r="CT207" s="14">
        <f t="shared" si="52"/>
        <v>0.5773922806083235</v>
      </c>
      <c r="CU207" s="14">
        <f t="shared" si="53"/>
        <v>0.5997271780817632</v>
      </c>
      <c r="CV207" s="14">
        <f t="shared" si="54"/>
        <v>0.5740880448157522</v>
      </c>
      <c r="CW207" s="14">
        <f t="shared" si="55"/>
        <v>0.5585817200912021</v>
      </c>
      <c r="CX207" s="14">
        <f t="shared" si="56"/>
        <v>0.5647863285920115</v>
      </c>
      <c r="CY207" s="14">
        <f t="shared" si="57"/>
        <v>0.4661720388183665</v>
      </c>
      <c r="CZ207" s="14">
        <f t="shared" si="58"/>
        <v>0.4333071574143845</v>
      </c>
      <c r="DA207" s="14">
        <f t="shared" si="59"/>
        <v>0.383684760157993</v>
      </c>
      <c r="DB207" s="14">
        <f t="shared" si="60"/>
        <v>0.2834091400351323</v>
      </c>
      <c r="DC207" s="14">
        <f t="shared" si="61"/>
        <v>0.38546137368149497</v>
      </c>
      <c r="DD207" s="14">
        <f t="shared" si="62"/>
        <v>0.41907446218129374</v>
      </c>
      <c r="DE207" s="14">
        <f t="shared" si="63"/>
        <v>0.3866449459633562</v>
      </c>
      <c r="DF207" s="14">
        <f t="shared" si="64"/>
        <v>0.39796622547571814</v>
      </c>
      <c r="DG207" s="14">
        <f t="shared" si="65"/>
        <v>0.4437452363782801</v>
      </c>
      <c r="DH207" s="14">
        <f t="shared" si="66"/>
        <v>0.5194565360946075</v>
      </c>
      <c r="DI207" s="14">
        <f t="shared" si="67"/>
        <v>0.5591513096832881</v>
      </c>
      <c r="DJ207" s="14">
        <f t="shared" si="68"/>
        <v>0.5524867629354873</v>
      </c>
      <c r="DK207" s="14">
        <f t="shared" si="69"/>
        <v>0.5371864002994828</v>
      </c>
      <c r="DL207" s="14">
        <f t="shared" si="70"/>
        <v>0.5384942273255493</v>
      </c>
    </row>
    <row r="208" spans="1:116" s="6" customFormat="1" ht="12.75">
      <c r="A208" s="6" t="s">
        <v>344</v>
      </c>
      <c r="C208" s="11" t="s">
        <v>451</v>
      </c>
      <c r="D208" s="3" t="s">
        <v>148</v>
      </c>
      <c r="E208" s="3" t="s">
        <v>149</v>
      </c>
      <c r="F208" s="19">
        <v>8.31</v>
      </c>
      <c r="G208" s="19">
        <v>8.32</v>
      </c>
      <c r="H208" s="19">
        <v>8.33</v>
      </c>
      <c r="I208" s="19">
        <v>8.33</v>
      </c>
      <c r="J208" s="19">
        <v>8.34</v>
      </c>
      <c r="K208" s="19">
        <v>8.36</v>
      </c>
      <c r="L208" s="19">
        <v>8.37</v>
      </c>
      <c r="M208" s="19">
        <v>8.4</v>
      </c>
      <c r="N208" s="19">
        <v>8.44</v>
      </c>
      <c r="O208" s="19">
        <v>8.49</v>
      </c>
      <c r="P208" s="19">
        <v>8.56</v>
      </c>
      <c r="Q208" s="19">
        <v>8.62</v>
      </c>
      <c r="R208" s="19">
        <v>8.68</v>
      </c>
      <c r="S208" s="19">
        <v>8.74</v>
      </c>
      <c r="T208" s="19">
        <v>8.79</v>
      </c>
      <c r="U208" s="19">
        <v>8.83</v>
      </c>
      <c r="V208" s="19">
        <v>8.85</v>
      </c>
      <c r="W208" s="19">
        <v>8.86</v>
      </c>
      <c r="X208" s="19">
        <v>8.86</v>
      </c>
      <c r="Y208" s="19">
        <v>8.86</v>
      </c>
      <c r="Z208" s="19">
        <v>8.86</v>
      </c>
      <c r="AA208" s="19">
        <v>8.86</v>
      </c>
      <c r="AB208" s="19">
        <v>8.87</v>
      </c>
      <c r="AC208" s="3">
        <v>8.88</v>
      </c>
      <c r="AF208" s="11" t="s">
        <v>451</v>
      </c>
      <c r="AG208" s="6" t="s">
        <v>148</v>
      </c>
      <c r="AH208" s="6">
        <v>0.8731138745300269</v>
      </c>
      <c r="AI208" s="6">
        <v>0.9883167111464413</v>
      </c>
      <c r="AJ208" s="6">
        <v>0.9536221014849571</v>
      </c>
      <c r="AK208" s="6">
        <v>1.0708112614114838</v>
      </c>
      <c r="AL208" s="6">
        <v>1.2097479224879195</v>
      </c>
      <c r="AM208" s="6">
        <v>1.3093695285996672</v>
      </c>
      <c r="AN208" s="6">
        <v>1.3177422095996671</v>
      </c>
      <c r="AO208" s="6">
        <v>1.403517237443751</v>
      </c>
      <c r="AP208" s="6">
        <v>1.3900211603325014</v>
      </c>
      <c r="AQ208" s="6">
        <v>1.3914234382544544</v>
      </c>
      <c r="AR208" s="6">
        <v>1.4135441910547037</v>
      </c>
      <c r="AS208" s="6">
        <v>1.4079945061988592</v>
      </c>
      <c r="AT208" s="6">
        <v>1.3916016463171608</v>
      </c>
      <c r="AU208" s="6">
        <v>1.372882057504824</v>
      </c>
      <c r="AV208" s="6">
        <v>1.3279506736215412</v>
      </c>
      <c r="AW208" s="6">
        <v>1.3898048464431805</v>
      </c>
      <c r="AX208" s="6">
        <v>1.26379098528</v>
      </c>
      <c r="AY208" s="6">
        <v>1.397315988016</v>
      </c>
      <c r="AZ208" s="6">
        <v>1.4943116435519999</v>
      </c>
      <c r="BA208" s="6">
        <v>1.4580707349270001</v>
      </c>
      <c r="BB208" s="6">
        <v>1.38896071835</v>
      </c>
      <c r="BC208" s="6">
        <v>1.5434515007020002</v>
      </c>
      <c r="BD208" s="6">
        <v>1.3619273004869998</v>
      </c>
      <c r="BE208" s="6">
        <v>1.2109238128170001</v>
      </c>
      <c r="BH208" s="11" t="s">
        <v>451</v>
      </c>
      <c r="BI208" s="6" t="s">
        <v>148</v>
      </c>
      <c r="BJ208" s="6" t="s">
        <v>149</v>
      </c>
      <c r="BK208" s="6">
        <v>2.072947910607336</v>
      </c>
      <c r="BL208" s="6">
        <v>2.0410217835136324</v>
      </c>
      <c r="BM208" s="6">
        <v>1.8830799366303654</v>
      </c>
      <c r="BN208" s="6">
        <v>1.937433875684456</v>
      </c>
      <c r="BO208" s="6">
        <v>2.0354522766569625</v>
      </c>
      <c r="BP208" s="6">
        <v>2.170788952265221</v>
      </c>
      <c r="BQ208" s="6">
        <v>2.202437634627457</v>
      </c>
      <c r="BR208" s="6">
        <v>2.2718679662556562</v>
      </c>
      <c r="BS208" s="6">
        <v>2.2322903461002075</v>
      </c>
      <c r="BT208" s="6">
        <v>2.206355029496187</v>
      </c>
      <c r="BU208" s="6">
        <v>2.1873563676633023</v>
      </c>
      <c r="BV208" s="6">
        <v>2.1761896927264295</v>
      </c>
      <c r="BW208" s="6">
        <v>2.173397435803491</v>
      </c>
      <c r="BX208" s="6">
        <v>2.17361372295514</v>
      </c>
      <c r="BY208" s="6">
        <v>2.1888610077390145</v>
      </c>
      <c r="BZ208" s="6">
        <v>2.2358719021032982</v>
      </c>
      <c r="CA208" s="6">
        <v>2.2055126919952457</v>
      </c>
      <c r="CB208" s="6">
        <v>2.251852201410736</v>
      </c>
      <c r="CC208" s="6">
        <v>2.323608910329705</v>
      </c>
      <c r="CD208" s="6">
        <v>2.279862349617401</v>
      </c>
      <c r="CE208" s="6">
        <v>2.2277141628678</v>
      </c>
      <c r="CF208" s="6">
        <v>2.3337183744802</v>
      </c>
      <c r="CG208" s="6">
        <v>2.1955745359333996</v>
      </c>
      <c r="CH208" s="6">
        <v>2.080372954069</v>
      </c>
      <c r="CL208" s="11" t="s">
        <v>451</v>
      </c>
      <c r="CM208" s="6" t="s">
        <v>148</v>
      </c>
      <c r="CO208" s="14">
        <f t="shared" si="73"/>
        <v>0.4211943146580178</v>
      </c>
      <c r="CP208" s="14">
        <f t="shared" si="71"/>
        <v>0.48422643948711197</v>
      </c>
      <c r="CQ208" s="14">
        <f t="shared" si="72"/>
        <v>0.5064161552224886</v>
      </c>
      <c r="CR208" s="14">
        <f t="shared" si="50"/>
        <v>0.5526956428555209</v>
      </c>
      <c r="CS208" s="14">
        <f t="shared" si="51"/>
        <v>0.5943386324315183</v>
      </c>
      <c r="CT208" s="14">
        <f t="shared" si="52"/>
        <v>0.6031767976492318</v>
      </c>
      <c r="CU208" s="14">
        <f t="shared" si="53"/>
        <v>0.5983107938593519</v>
      </c>
      <c r="CV208" s="14">
        <f t="shared" si="54"/>
        <v>0.6177811643503808</v>
      </c>
      <c r="CW208" s="14">
        <f t="shared" si="55"/>
        <v>0.6226883356642459</v>
      </c>
      <c r="CX208" s="14">
        <f t="shared" si="56"/>
        <v>0.6306434910306256</v>
      </c>
      <c r="CY208" s="14">
        <f t="shared" si="57"/>
        <v>0.6462340622459967</v>
      </c>
      <c r="CZ208" s="14">
        <f t="shared" si="58"/>
        <v>0.6469998966105108</v>
      </c>
      <c r="DA208" s="14">
        <f t="shared" si="59"/>
        <v>0.6402886206602588</v>
      </c>
      <c r="DB208" s="14">
        <f t="shared" si="60"/>
        <v>0.6316127115899507</v>
      </c>
      <c r="DC208" s="14">
        <f t="shared" si="61"/>
        <v>0.6066857004288494</v>
      </c>
      <c r="DD208" s="14">
        <f t="shared" si="62"/>
        <v>0.6215941285078911</v>
      </c>
      <c r="DE208" s="14">
        <f t="shared" si="63"/>
        <v>0.5730146055685107</v>
      </c>
      <c r="DF208" s="14">
        <f t="shared" si="64"/>
        <v>0.6205185167750407</v>
      </c>
      <c r="DG208" s="14">
        <f t="shared" si="65"/>
        <v>0.6430994634720895</v>
      </c>
      <c r="DH208" s="14">
        <f t="shared" si="66"/>
        <v>0.639543319434039</v>
      </c>
      <c r="DI208" s="14">
        <f t="shared" si="67"/>
        <v>0.6234914431580177</v>
      </c>
      <c r="DJ208" s="14">
        <f t="shared" si="68"/>
        <v>0.6613700768610439</v>
      </c>
      <c r="DK208" s="14">
        <f t="shared" si="69"/>
        <v>0.6203056549423893</v>
      </c>
      <c r="DL208" s="14">
        <f t="shared" si="70"/>
        <v>0.5820705419422778</v>
      </c>
    </row>
    <row r="209" spans="1:116" s="14" customFormat="1" ht="12.75">
      <c r="A209" s="14" t="s">
        <v>344</v>
      </c>
      <c r="B209" s="6"/>
      <c r="C209" s="11" t="s">
        <v>451</v>
      </c>
      <c r="D209" s="3" t="s">
        <v>150</v>
      </c>
      <c r="E209" s="3" t="s">
        <v>151</v>
      </c>
      <c r="F209" s="19">
        <v>6.32</v>
      </c>
      <c r="G209" s="19">
        <v>6.35</v>
      </c>
      <c r="H209" s="19">
        <v>6.39</v>
      </c>
      <c r="I209" s="19">
        <v>6.42</v>
      </c>
      <c r="J209" s="19">
        <v>6.44</v>
      </c>
      <c r="K209" s="19">
        <v>6.47</v>
      </c>
      <c r="L209" s="19">
        <v>6.5</v>
      </c>
      <c r="M209" s="19">
        <v>6.55</v>
      </c>
      <c r="N209" s="19">
        <v>6.59</v>
      </c>
      <c r="O209" s="19">
        <v>6.65</v>
      </c>
      <c r="P209" s="19">
        <v>6.71</v>
      </c>
      <c r="Q209" s="19">
        <v>6.9</v>
      </c>
      <c r="R209" s="19">
        <v>6.96</v>
      </c>
      <c r="S209" s="19">
        <v>7.02</v>
      </c>
      <c r="T209" s="19">
        <v>7.08</v>
      </c>
      <c r="U209" s="19">
        <v>7.12</v>
      </c>
      <c r="V209" s="19">
        <v>7.15</v>
      </c>
      <c r="W209" s="19">
        <v>7.16</v>
      </c>
      <c r="X209" s="19">
        <v>7.17</v>
      </c>
      <c r="Y209" s="19">
        <v>7.17</v>
      </c>
      <c r="Z209" s="19">
        <v>7.17</v>
      </c>
      <c r="AA209" s="19">
        <v>7.17</v>
      </c>
      <c r="AB209" s="19">
        <v>7.17</v>
      </c>
      <c r="AC209" s="3">
        <v>7.17</v>
      </c>
      <c r="AE209" s="6"/>
      <c r="AF209" s="11" t="s">
        <v>451</v>
      </c>
      <c r="AG209" s="6" t="s">
        <v>150</v>
      </c>
      <c r="AH209" s="6">
        <v>0.47503542340205</v>
      </c>
      <c r="AI209" s="6">
        <v>0.5154092491252799</v>
      </c>
      <c r="AJ209" s="6">
        <v>0.5219712222773498</v>
      </c>
      <c r="AK209" s="6">
        <v>0.520317697099</v>
      </c>
      <c r="AL209" s="6">
        <v>0.48981868799999995</v>
      </c>
      <c r="AM209" s="6">
        <v>0.5493866260000001</v>
      </c>
      <c r="AN209" s="6">
        <v>0.5592869380000001</v>
      </c>
      <c r="AO209" s="6">
        <v>0.580473645855</v>
      </c>
      <c r="AP209" s="6">
        <v>0.5995946581699999</v>
      </c>
      <c r="AQ209" s="6">
        <v>0.5419577136599999</v>
      </c>
      <c r="AR209" s="6">
        <v>0.550831831</v>
      </c>
      <c r="AS209" s="6">
        <v>0.5652821041999999</v>
      </c>
      <c r="AT209" s="6">
        <v>0.5757429618000001</v>
      </c>
      <c r="AU209" s="6">
        <v>0.60465519361</v>
      </c>
      <c r="AV209" s="6">
        <v>0.65293052131</v>
      </c>
      <c r="AW209" s="6">
        <v>0.61223697905</v>
      </c>
      <c r="AX209" s="6">
        <v>0.5512139999849999</v>
      </c>
      <c r="AY209" s="6">
        <v>0.6032612079889998</v>
      </c>
      <c r="AZ209" s="6">
        <v>0.6014965856790001</v>
      </c>
      <c r="BA209" s="6">
        <v>0.6719140617789999</v>
      </c>
      <c r="BB209" s="6">
        <v>0.645761695464</v>
      </c>
      <c r="BC209" s="6">
        <v>0.6991580718699999</v>
      </c>
      <c r="BD209" s="6">
        <v>0.635332259892</v>
      </c>
      <c r="BE209" s="6">
        <v>0.6389685578759999</v>
      </c>
      <c r="BG209" s="6"/>
      <c r="BH209" s="11" t="s">
        <v>451</v>
      </c>
      <c r="BI209" s="6" t="s">
        <v>150</v>
      </c>
      <c r="BJ209" s="6" t="s">
        <v>151</v>
      </c>
      <c r="BK209" s="6">
        <v>1.1389162807807507</v>
      </c>
      <c r="BL209" s="6">
        <v>1.058254865423001</v>
      </c>
      <c r="BM209" s="6">
        <v>1.0363766801999261</v>
      </c>
      <c r="BN209" s="6">
        <v>1.0913112508616727</v>
      </c>
      <c r="BO209" s="6">
        <v>1.0616166906412892</v>
      </c>
      <c r="BP209" s="6">
        <v>1.1513117535553314</v>
      </c>
      <c r="BQ209" s="6">
        <v>1.1601505358540183</v>
      </c>
      <c r="BR209" s="6">
        <v>1.1678526208707782</v>
      </c>
      <c r="BS209" s="6">
        <v>1.1876108391823108</v>
      </c>
      <c r="BT209" s="6">
        <v>1.152160475005781</v>
      </c>
      <c r="BU209" s="6">
        <v>1.177282689589575</v>
      </c>
      <c r="BV209" s="6">
        <v>1.2194846327290716</v>
      </c>
      <c r="BW209" s="6">
        <v>1.2302073419258361</v>
      </c>
      <c r="BX209" s="6">
        <v>1.2226093141243652</v>
      </c>
      <c r="BY209" s="6">
        <v>1.2442678752302267</v>
      </c>
      <c r="BZ209" s="6">
        <v>1.2365114790133471</v>
      </c>
      <c r="CA209" s="6">
        <v>1.214691001191034</v>
      </c>
      <c r="CB209" s="6">
        <v>1.2306299989001395</v>
      </c>
      <c r="CC209" s="6">
        <v>1.2593434510019303</v>
      </c>
      <c r="CD209" s="6">
        <v>1.321938872108999</v>
      </c>
      <c r="CE209" s="6">
        <v>1.2933187671840012</v>
      </c>
      <c r="CF209" s="6">
        <v>1.3452754405024</v>
      </c>
      <c r="CG209" s="6">
        <v>1.279334650802</v>
      </c>
      <c r="CH209" s="6">
        <v>1.2744565006939992</v>
      </c>
      <c r="CK209" s="6"/>
      <c r="CL209" s="11" t="s">
        <v>451</v>
      </c>
      <c r="CM209" s="6" t="s">
        <v>150</v>
      </c>
      <c r="CO209" s="14">
        <f t="shared" si="73"/>
        <v>0.41709424249902144</v>
      </c>
      <c r="CP209" s="14">
        <f t="shared" si="71"/>
        <v>0.4870369756526115</v>
      </c>
      <c r="CQ209" s="14">
        <f t="shared" si="72"/>
        <v>0.5036501035286292</v>
      </c>
      <c r="CR209" s="14">
        <f t="shared" si="50"/>
        <v>0.47678212488707494</v>
      </c>
      <c r="CS209" s="14">
        <f t="shared" si="51"/>
        <v>0.46138940007067514</v>
      </c>
      <c r="CT209" s="14">
        <f t="shared" si="52"/>
        <v>0.4771831993406266</v>
      </c>
      <c r="CU209" s="14">
        <f t="shared" si="53"/>
        <v>0.4820813512690349</v>
      </c>
      <c r="CV209" s="14">
        <f t="shared" si="54"/>
        <v>0.49704357851437225</v>
      </c>
      <c r="CW209" s="14">
        <f t="shared" si="55"/>
        <v>0.5048746932815387</v>
      </c>
      <c r="CX209" s="14">
        <f t="shared" si="56"/>
        <v>0.4703838791703739</v>
      </c>
      <c r="CY209" s="14">
        <f t="shared" si="57"/>
        <v>0.4678840824475482</v>
      </c>
      <c r="CZ209" s="14">
        <f t="shared" si="58"/>
        <v>0.4635418020274361</v>
      </c>
      <c r="DA209" s="14">
        <f t="shared" si="59"/>
        <v>0.4680048168942802</v>
      </c>
      <c r="DB209" s="14">
        <f t="shared" si="60"/>
        <v>0.49456125241697096</v>
      </c>
      <c r="DC209" s="14">
        <f t="shared" si="61"/>
        <v>0.5247507665414799</v>
      </c>
      <c r="DD209" s="14">
        <f t="shared" si="62"/>
        <v>0.49513246697760044</v>
      </c>
      <c r="DE209" s="14">
        <f t="shared" si="63"/>
        <v>0.45378948180608997</v>
      </c>
      <c r="DF209" s="14">
        <f t="shared" si="64"/>
        <v>0.49020518639083815</v>
      </c>
      <c r="DG209" s="14">
        <f t="shared" si="65"/>
        <v>0.4776271200683586</v>
      </c>
      <c r="DH209" s="14">
        <f t="shared" si="66"/>
        <v>0.5082792222510558</v>
      </c>
      <c r="DI209" s="14">
        <f t="shared" si="67"/>
        <v>0.49930590342398323</v>
      </c>
      <c r="DJ209" s="14">
        <f t="shared" si="68"/>
        <v>0.5197136964077005</v>
      </c>
      <c r="DK209" s="14">
        <f t="shared" si="69"/>
        <v>0.49661146869876277</v>
      </c>
      <c r="DL209" s="14">
        <f t="shared" si="70"/>
        <v>0.5013655291711037</v>
      </c>
    </row>
    <row r="210" spans="1:116" s="6" customFormat="1" ht="12.75">
      <c r="A210" s="6" t="s">
        <v>344</v>
      </c>
      <c r="C210" s="11" t="s">
        <v>453</v>
      </c>
      <c r="D210" s="3" t="s">
        <v>229</v>
      </c>
      <c r="E210" s="3" t="s">
        <v>230</v>
      </c>
      <c r="F210" s="19">
        <v>8.7</v>
      </c>
      <c r="G210" s="19">
        <v>9</v>
      </c>
      <c r="H210" s="19">
        <v>9.3</v>
      </c>
      <c r="I210" s="19">
        <v>9.61</v>
      </c>
      <c r="J210" s="19">
        <v>9.93</v>
      </c>
      <c r="K210" s="19">
        <v>10.27</v>
      </c>
      <c r="L210" s="19">
        <v>10.61</v>
      </c>
      <c r="M210" s="19">
        <v>10.97</v>
      </c>
      <c r="N210" s="19">
        <v>11.34</v>
      </c>
      <c r="O210" s="19">
        <v>11.72</v>
      </c>
      <c r="P210" s="19">
        <v>12.12</v>
      </c>
      <c r="Q210" s="19">
        <v>13.1</v>
      </c>
      <c r="R210" s="19">
        <v>13.47</v>
      </c>
      <c r="S210" s="19">
        <v>13.84</v>
      </c>
      <c r="T210" s="19">
        <v>14.22</v>
      </c>
      <c r="U210" s="19">
        <v>14.6</v>
      </c>
      <c r="V210" s="19">
        <v>14.98</v>
      </c>
      <c r="W210" s="19">
        <v>15.37</v>
      </c>
      <c r="X210" s="19">
        <v>15.76</v>
      </c>
      <c r="Y210" s="19">
        <v>16.16</v>
      </c>
      <c r="Z210" s="19">
        <v>16.56</v>
      </c>
      <c r="AA210" s="19">
        <v>16.97</v>
      </c>
      <c r="AB210" s="19">
        <v>17.38</v>
      </c>
      <c r="AC210" s="3">
        <v>17.8</v>
      </c>
      <c r="AF210" s="11" t="s">
        <v>453</v>
      </c>
      <c r="AG210" s="6" t="s">
        <v>229</v>
      </c>
      <c r="AH210" s="6">
        <v>0.41092720033686003</v>
      </c>
      <c r="AI210" s="6">
        <v>0.4090958568906</v>
      </c>
      <c r="AJ210" s="6">
        <v>0.39922139970017</v>
      </c>
      <c r="AK210" s="6">
        <v>0.4064120790754</v>
      </c>
      <c r="AL210" s="6">
        <v>0.41173795999999996</v>
      </c>
      <c r="AM210" s="6">
        <v>0.426149198</v>
      </c>
      <c r="AN210" s="6">
        <v>0.463158236</v>
      </c>
      <c r="AO210" s="6">
        <v>0.560695775</v>
      </c>
      <c r="AP210" s="6">
        <v>0.665264817125</v>
      </c>
      <c r="AQ210" s="6">
        <v>0.84993780238388</v>
      </c>
      <c r="AR210" s="6">
        <v>1.032488992367487</v>
      </c>
      <c r="AS210" s="6">
        <v>1.29284823333197</v>
      </c>
      <c r="AT210" s="6">
        <v>1.2850453410624998</v>
      </c>
      <c r="AU210" s="6">
        <v>1.4519378380607901</v>
      </c>
      <c r="AV210" s="6">
        <v>1.4697893618087399</v>
      </c>
      <c r="AW210" s="6">
        <v>1.48359328167862</v>
      </c>
      <c r="AX210" s="6">
        <v>1.5567866130999999</v>
      </c>
      <c r="AY210" s="6">
        <v>1.5271698328724501</v>
      </c>
      <c r="AZ210" s="6">
        <v>1.55610904638226</v>
      </c>
      <c r="BA210" s="6">
        <v>1.53957460626626</v>
      </c>
      <c r="BB210" s="6">
        <v>1.52607942445313</v>
      </c>
      <c r="BC210" s="6">
        <v>1.43446371382722</v>
      </c>
      <c r="BD210" s="6">
        <v>1.4490949929571</v>
      </c>
      <c r="BE210" s="6">
        <v>1.4794403097391036</v>
      </c>
      <c r="BH210" s="11" t="s">
        <v>453</v>
      </c>
      <c r="BI210" s="6" t="s">
        <v>229</v>
      </c>
      <c r="BJ210" s="6" t="s">
        <v>230</v>
      </c>
      <c r="BK210" s="6">
        <v>0.27404961493031726</v>
      </c>
      <c r="BL210" s="6">
        <v>0.28913895662559946</v>
      </c>
      <c r="BM210" s="6">
        <v>0.2955469714502937</v>
      </c>
      <c r="BN210" s="6">
        <v>0.3273958215689068</v>
      </c>
      <c r="BO210" s="6">
        <v>0.3538719852217657</v>
      </c>
      <c r="BP210" s="6">
        <v>0.3716027966434325</v>
      </c>
      <c r="BQ210" s="6">
        <v>0.3698385293217163</v>
      </c>
      <c r="BR210" s="6">
        <v>0.42483715032171626</v>
      </c>
      <c r="BS210" s="6">
        <v>0.4726269013217163</v>
      </c>
      <c r="BT210" s="6">
        <v>0.501384798732974</v>
      </c>
      <c r="BU210" s="6">
        <v>0.591665838539827</v>
      </c>
      <c r="BV210" s="6">
        <v>0.5578542558034326</v>
      </c>
      <c r="BW210" s="6">
        <v>0.5863752677084325</v>
      </c>
      <c r="BX210" s="6">
        <v>0.6372378203334605</v>
      </c>
      <c r="BY210" s="6">
        <v>0.6756501735116885</v>
      </c>
      <c r="BZ210" s="6">
        <v>0.6530603023016602</v>
      </c>
      <c r="CA210" s="6">
        <v>0.6975671532689937</v>
      </c>
      <c r="CB210" s="6">
        <v>0.741890012139527</v>
      </c>
      <c r="CC210" s="6">
        <v>0.8045453765133609</v>
      </c>
      <c r="CD210" s="6">
        <v>0.8320310244696659</v>
      </c>
      <c r="CE210" s="6">
        <v>0.854883925304522</v>
      </c>
      <c r="CF210" s="6">
        <v>0.8292711145415599</v>
      </c>
      <c r="CG210" s="6">
        <v>0.8534658466551359</v>
      </c>
      <c r="CH210" s="6">
        <v>0.9075015511686325</v>
      </c>
      <c r="CL210" s="11" t="s">
        <v>453</v>
      </c>
      <c r="CM210" s="6" t="s">
        <v>229</v>
      </c>
      <c r="CO210" s="14">
        <f t="shared" si="73"/>
        <v>1.4994627904926876</v>
      </c>
      <c r="CP210" s="14">
        <f t="shared" si="71"/>
        <v>1.4148762991502748</v>
      </c>
      <c r="CQ210" s="14">
        <f t="shared" si="72"/>
        <v>1.3507883289790799</v>
      </c>
      <c r="CR210" s="14">
        <f t="shared" si="50"/>
        <v>1.2413477885204554</v>
      </c>
      <c r="CS210" s="14">
        <f t="shared" si="51"/>
        <v>1.1635223391362008</v>
      </c>
      <c r="CT210" s="14">
        <f t="shared" si="52"/>
        <v>1.1467868429658428</v>
      </c>
      <c r="CU210" s="14">
        <f t="shared" si="53"/>
        <v>1.252325540147026</v>
      </c>
      <c r="CV210" s="14">
        <f t="shared" si="54"/>
        <v>1.319789887902699</v>
      </c>
      <c r="CW210" s="14">
        <f t="shared" si="55"/>
        <v>1.4075898245837584</v>
      </c>
      <c r="CX210" s="14">
        <f t="shared" si="56"/>
        <v>1.6951806367718323</v>
      </c>
      <c r="CY210" s="14">
        <f t="shared" si="57"/>
        <v>1.7450542605528283</v>
      </c>
      <c r="CZ210" s="14">
        <f t="shared" si="58"/>
        <v>2.3175376361877613</v>
      </c>
      <c r="DA210" s="14">
        <f t="shared" si="59"/>
        <v>2.1915067224517935</v>
      </c>
      <c r="DB210" s="14">
        <f t="shared" si="60"/>
        <v>2.278486605363449</v>
      </c>
      <c r="DC210" s="14">
        <f t="shared" si="61"/>
        <v>2.175370360921417</v>
      </c>
      <c r="DD210" s="14">
        <f t="shared" si="62"/>
        <v>2.27175542051754</v>
      </c>
      <c r="DE210" s="14">
        <f t="shared" si="63"/>
        <v>2.2317372683109644</v>
      </c>
      <c r="DF210" s="14">
        <f t="shared" si="64"/>
        <v>2.05848550038875</v>
      </c>
      <c r="DG210" s="14">
        <f t="shared" si="65"/>
        <v>1.9341470249023525</v>
      </c>
      <c r="DH210" s="14">
        <f t="shared" si="66"/>
        <v>1.8503812490015985</v>
      </c>
      <c r="DI210" s="14">
        <f t="shared" si="67"/>
        <v>1.7851305648419094</v>
      </c>
      <c r="DJ210" s="14">
        <f t="shared" si="68"/>
        <v>1.7297885922630074</v>
      </c>
      <c r="DK210" s="14">
        <f t="shared" si="69"/>
        <v>1.697894530444688</v>
      </c>
      <c r="DL210" s="14">
        <f t="shared" si="70"/>
        <v>1.630234469389015</v>
      </c>
    </row>
    <row r="211" spans="1:116" s="6" customFormat="1" ht="12.75">
      <c r="A211" s="6" t="s">
        <v>344</v>
      </c>
      <c r="C211" s="11" t="s">
        <v>239</v>
      </c>
      <c r="D211" s="3" t="s">
        <v>420</v>
      </c>
      <c r="E211" s="3" t="s">
        <v>421</v>
      </c>
      <c r="F211" s="19">
        <v>17.6</v>
      </c>
      <c r="G211" s="19">
        <v>18.193955</v>
      </c>
      <c r="H211" s="19">
        <v>18.515754</v>
      </c>
      <c r="I211" s="19">
        <v>18.790538</v>
      </c>
      <c r="J211" s="19">
        <v>19.069194</v>
      </c>
      <c r="K211" s="19">
        <v>19.313825</v>
      </c>
      <c r="L211" s="19">
        <v>19.509082</v>
      </c>
      <c r="M211" s="19">
        <v>19.72501</v>
      </c>
      <c r="N211" s="19">
        <v>19.954397</v>
      </c>
      <c r="O211" s="19">
        <v>20.156587</v>
      </c>
      <c r="P211" s="19">
        <v>20.401305</v>
      </c>
      <c r="Q211" s="19">
        <v>20.605831</v>
      </c>
      <c r="R211" s="19">
        <v>20.802622</v>
      </c>
      <c r="S211" s="19">
        <v>20.995416</v>
      </c>
      <c r="T211" s="19">
        <v>21.177874</v>
      </c>
      <c r="U211" s="19">
        <v>21.357431</v>
      </c>
      <c r="V211" s="19">
        <v>21.525433</v>
      </c>
      <c r="W211" s="19">
        <v>21.742815</v>
      </c>
      <c r="X211" s="19">
        <v>21.928591</v>
      </c>
      <c r="Y211" s="19">
        <v>22.092387</v>
      </c>
      <c r="Z211" s="19">
        <v>22.276672</v>
      </c>
      <c r="AA211" s="19">
        <v>22.405568</v>
      </c>
      <c r="AB211" s="19">
        <v>22.520776</v>
      </c>
      <c r="AC211" s="3">
        <v>22.60455</v>
      </c>
      <c r="AF211" s="11" t="s">
        <v>239</v>
      </c>
      <c r="AG211" s="6" t="s">
        <v>420</v>
      </c>
      <c r="AH211" s="6">
        <v>0.23774211293415215</v>
      </c>
      <c r="AI211" s="6">
        <v>0.2916208663927325</v>
      </c>
      <c r="AJ211" s="6">
        <v>0.30514593563955256</v>
      </c>
      <c r="AK211" s="6">
        <v>0.36043031839261724</v>
      </c>
      <c r="AL211" s="6">
        <v>0.40839700404953894</v>
      </c>
      <c r="AM211" s="6">
        <v>0.46806645212958875</v>
      </c>
      <c r="AN211" s="6">
        <v>0.43757581537329854</v>
      </c>
      <c r="AO211" s="6">
        <v>0.4947496706119707</v>
      </c>
      <c r="AP211" s="6">
        <v>0.4297392341529421</v>
      </c>
      <c r="AQ211" s="6">
        <v>0.42783603378434265</v>
      </c>
      <c r="AR211" s="6">
        <v>0.512806825848218</v>
      </c>
      <c r="AS211" s="6">
        <v>0.4402117676670891</v>
      </c>
      <c r="AT211" s="6">
        <v>0.4525888979718169</v>
      </c>
      <c r="AU211" s="6">
        <v>0.43691842235969414</v>
      </c>
      <c r="AV211" s="6">
        <v>0.4646494647976515</v>
      </c>
      <c r="AW211" s="6">
        <v>0.4646398449191039</v>
      </c>
      <c r="AX211" s="6">
        <v>0.48816692094464287</v>
      </c>
      <c r="AY211" s="6">
        <v>0.4740775884328986</v>
      </c>
      <c r="AZ211" s="6">
        <v>0.48701913436447447</v>
      </c>
      <c r="BA211" s="6">
        <v>0.4911107503010043</v>
      </c>
      <c r="BB211" s="6">
        <v>0.48994986214240005</v>
      </c>
      <c r="BC211" s="6">
        <v>0.46310750570036424</v>
      </c>
      <c r="BD211" s="6">
        <v>0.47443882572040075</v>
      </c>
      <c r="BE211" s="6">
        <v>0.47549031598041896</v>
      </c>
      <c r="BH211" s="11" t="s">
        <v>239</v>
      </c>
      <c r="BI211" s="6" t="s">
        <v>420</v>
      </c>
      <c r="BJ211" s="6" t="s">
        <v>421</v>
      </c>
      <c r="BK211" s="6">
        <v>1.1168469599396955</v>
      </c>
      <c r="BL211" s="6">
        <v>1.0703254772527646</v>
      </c>
      <c r="BM211" s="6">
        <v>1.0703009028803796</v>
      </c>
      <c r="BN211" s="6">
        <v>1.220454412372583</v>
      </c>
      <c r="BO211" s="6">
        <v>1.4121388651970819</v>
      </c>
      <c r="BP211" s="6">
        <v>1.4681024068673922</v>
      </c>
      <c r="BQ211" s="6">
        <v>1.56589861603842</v>
      </c>
      <c r="BR211" s="6">
        <v>1.6764079174373416</v>
      </c>
      <c r="BS211" s="6">
        <v>1.811254992061538</v>
      </c>
      <c r="BT211" s="6">
        <v>1.9327624498404654</v>
      </c>
      <c r="BU211" s="6">
        <v>2.0400845064596127</v>
      </c>
      <c r="BV211" s="6">
        <v>2.09439466291666</v>
      </c>
      <c r="BW211" s="6">
        <v>2.2072337750085507</v>
      </c>
      <c r="BX211" s="6">
        <v>2.432243876719298</v>
      </c>
      <c r="BY211" s="6">
        <v>2.608397157545303</v>
      </c>
      <c r="BZ211" s="6">
        <v>2.85940356914112</v>
      </c>
      <c r="CA211" s="6">
        <v>3.0646408801388723</v>
      </c>
      <c r="CB211" s="6">
        <v>3.201931837736537</v>
      </c>
      <c r="CC211" s="6">
        <v>3.3904806633077955</v>
      </c>
      <c r="CD211" s="6">
        <v>3.54191743593632</v>
      </c>
      <c r="CE211" s="6">
        <v>3.7735899263965598</v>
      </c>
      <c r="CF211" s="6">
        <v>3.85287011524182</v>
      </c>
      <c r="CG211" s="6">
        <v>4.01320680168061</v>
      </c>
      <c r="CH211" s="6">
        <v>4.1770676761186305</v>
      </c>
      <c r="CL211" s="11" t="s">
        <v>239</v>
      </c>
      <c r="CM211" s="6" t="s">
        <v>420</v>
      </c>
      <c r="CO211" s="14">
        <f t="shared" si="73"/>
        <v>0.21286901559636165</v>
      </c>
      <c r="CP211" s="14">
        <f t="shared" si="71"/>
        <v>0.2724599877237756</v>
      </c>
      <c r="CQ211" s="14">
        <f t="shared" si="72"/>
        <v>0.2851029414423064</v>
      </c>
      <c r="CR211" s="14">
        <f t="shared" si="50"/>
        <v>0.2953246878692789</v>
      </c>
      <c r="CS211" s="14">
        <f t="shared" si="51"/>
        <v>0.2892045634566838</v>
      </c>
      <c r="CT211" s="14">
        <f t="shared" si="52"/>
        <v>0.31882411604265376</v>
      </c>
      <c r="CU211" s="14">
        <f t="shared" si="53"/>
        <v>0.2794407063723737</v>
      </c>
      <c r="CV211" s="14">
        <f t="shared" si="54"/>
        <v>0.29512487114011904</v>
      </c>
      <c r="CW211" s="14">
        <f t="shared" si="55"/>
        <v>0.23726048294493343</v>
      </c>
      <c r="CX211" s="14">
        <f t="shared" si="56"/>
        <v>0.22135986438460517</v>
      </c>
      <c r="CY211" s="14">
        <f t="shared" si="57"/>
        <v>0.2513654822751187</v>
      </c>
      <c r="CZ211" s="14">
        <f t="shared" si="58"/>
        <v>0.21018568059854054</v>
      </c>
      <c r="DA211" s="14">
        <f t="shared" si="59"/>
        <v>0.205048012175359</v>
      </c>
      <c r="DB211" s="14">
        <f t="shared" si="60"/>
        <v>0.17963594298324478</v>
      </c>
      <c r="DC211" s="14">
        <f t="shared" si="61"/>
        <v>0.178136011018706</v>
      </c>
      <c r="DD211" s="14">
        <f t="shared" si="62"/>
        <v>0.16249537138916978</v>
      </c>
      <c r="DE211" s="14">
        <f t="shared" si="63"/>
        <v>0.15929008978126072</v>
      </c>
      <c r="DF211" s="14">
        <f t="shared" si="64"/>
        <v>0.1480598627508656</v>
      </c>
      <c r="DG211" s="14">
        <f t="shared" si="65"/>
        <v>0.14364309451313387</v>
      </c>
      <c r="DH211" s="14">
        <f t="shared" si="66"/>
        <v>0.13865674713876475</v>
      </c>
      <c r="DI211" s="14">
        <f t="shared" si="67"/>
        <v>0.1298365407208563</v>
      </c>
      <c r="DJ211" s="14">
        <f t="shared" si="68"/>
        <v>0.12019805803168061</v>
      </c>
      <c r="DK211" s="14">
        <f t="shared" si="69"/>
        <v>0.11821938144870084</v>
      </c>
      <c r="DL211" s="14">
        <f t="shared" si="70"/>
        <v>0.11383351979162783</v>
      </c>
    </row>
    <row r="212" spans="1:116" s="14" customFormat="1" ht="12.75">
      <c r="A212" s="14" t="s">
        <v>344</v>
      </c>
      <c r="B212" s="6"/>
      <c r="C212" s="11" t="s">
        <v>452</v>
      </c>
      <c r="D212" s="3" t="s">
        <v>198</v>
      </c>
      <c r="E212" s="3" t="s">
        <v>199</v>
      </c>
      <c r="F212" s="19" t="s">
        <v>454</v>
      </c>
      <c r="G212" s="19" t="s">
        <v>454</v>
      </c>
      <c r="H212" s="19" t="s">
        <v>454</v>
      </c>
      <c r="I212" s="19" t="s">
        <v>454</v>
      </c>
      <c r="J212" s="19" t="s">
        <v>454</v>
      </c>
      <c r="K212" s="19" t="s">
        <v>454</v>
      </c>
      <c r="L212" s="19" t="s">
        <v>454</v>
      </c>
      <c r="M212" s="19" t="s">
        <v>454</v>
      </c>
      <c r="N212" s="19" t="s">
        <v>454</v>
      </c>
      <c r="O212" s="19" t="s">
        <v>454</v>
      </c>
      <c r="P212" s="19" t="s">
        <v>454</v>
      </c>
      <c r="Q212" s="19" t="s">
        <v>454</v>
      </c>
      <c r="R212" s="19">
        <v>5.51</v>
      </c>
      <c r="S212" s="19">
        <v>5.51</v>
      </c>
      <c r="T212" s="19">
        <v>5.59</v>
      </c>
      <c r="U212" s="19">
        <v>5.67</v>
      </c>
      <c r="V212" s="19">
        <v>5.74</v>
      </c>
      <c r="W212" s="19">
        <v>5.82</v>
      </c>
      <c r="X212" s="19">
        <v>5.89</v>
      </c>
      <c r="Y212" s="19">
        <v>5.96</v>
      </c>
      <c r="Z212" s="19">
        <v>6.03</v>
      </c>
      <c r="AA212" s="19">
        <v>6.14</v>
      </c>
      <c r="AB212" s="19">
        <v>6.2</v>
      </c>
      <c r="AC212" s="3">
        <v>6.24</v>
      </c>
      <c r="AE212" s="6"/>
      <c r="AF212" s="11" t="s">
        <v>452</v>
      </c>
      <c r="AG212" s="6" t="s">
        <v>198</v>
      </c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6">
        <v>0.17322330403795785</v>
      </c>
      <c r="AU212" s="6">
        <v>0.17934248600325853</v>
      </c>
      <c r="AV212" s="6">
        <v>0.1747146617692485</v>
      </c>
      <c r="AW212" s="6">
        <v>0.15242804857605613</v>
      </c>
      <c r="AX212" s="6">
        <v>0.1543565625202736</v>
      </c>
      <c r="AY212" s="6">
        <v>0.14165704059935763</v>
      </c>
      <c r="AZ212" s="6">
        <v>0.14625292024508685</v>
      </c>
      <c r="BA212" s="6">
        <v>0.15976921921116913</v>
      </c>
      <c r="BB212" s="6">
        <v>0.142694180381107</v>
      </c>
      <c r="BC212" s="6">
        <v>0.14688082835827632</v>
      </c>
      <c r="BD212" s="6">
        <v>0.1518278773238766</v>
      </c>
      <c r="BE212" s="6">
        <v>0.1568607469755229</v>
      </c>
      <c r="BG212" s="6"/>
      <c r="BH212" s="11" t="s">
        <v>452</v>
      </c>
      <c r="BI212" s="6" t="s">
        <v>198</v>
      </c>
      <c r="BJ212" s="6" t="s">
        <v>199</v>
      </c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6">
        <v>0.2832011262577029</v>
      </c>
      <c r="BX212" s="6">
        <v>0.26138429986732975</v>
      </c>
      <c r="BY212" s="6">
        <v>0.2553627313872702</v>
      </c>
      <c r="BZ212" s="6">
        <v>0.20981089582708504</v>
      </c>
      <c r="CA212" s="6">
        <v>0.23156930240250576</v>
      </c>
      <c r="CB212" s="6">
        <v>0.2201315302460233</v>
      </c>
      <c r="CC212" s="6">
        <v>0.2278035977507429</v>
      </c>
      <c r="CD212" s="6">
        <v>0.2434377217477439</v>
      </c>
      <c r="CE212" s="6">
        <v>0.24016761465745412</v>
      </c>
      <c r="CF212" s="6">
        <v>0.24720248296994876</v>
      </c>
      <c r="CG212" s="6">
        <v>0.25014311027093195</v>
      </c>
      <c r="CH212" s="6">
        <v>0.2578366299524489</v>
      </c>
      <c r="CK212" s="6"/>
      <c r="CL212" s="11" t="s">
        <v>452</v>
      </c>
      <c r="CM212" s="6" t="s">
        <v>198</v>
      </c>
      <c r="DA212" s="14">
        <f t="shared" si="59"/>
        <v>0.6116617766566749</v>
      </c>
      <c r="DB212" s="14">
        <f t="shared" si="60"/>
        <v>0.6861257011009728</v>
      </c>
      <c r="DC212" s="14">
        <f t="shared" si="61"/>
        <v>0.6841823034242419</v>
      </c>
      <c r="DD212" s="14">
        <f t="shared" si="62"/>
        <v>0.7265020626082223</v>
      </c>
      <c r="DE212" s="14">
        <f t="shared" si="63"/>
        <v>0.6665674634713731</v>
      </c>
      <c r="DF212" s="14">
        <f t="shared" si="64"/>
        <v>0.6435109065977007</v>
      </c>
      <c r="DG212" s="14">
        <f t="shared" si="65"/>
        <v>0.6420132152834267</v>
      </c>
      <c r="DH212" s="14">
        <f t="shared" si="66"/>
        <v>0.6563042821141988</v>
      </c>
      <c r="DI212" s="14">
        <f t="shared" si="67"/>
        <v>0.5941441379789221</v>
      </c>
      <c r="DJ212" s="14">
        <f t="shared" si="68"/>
        <v>0.5941721401565854</v>
      </c>
      <c r="DK212" s="14">
        <f t="shared" si="69"/>
        <v>0.6069640581322853</v>
      </c>
      <c r="DL212" s="14">
        <f t="shared" si="70"/>
        <v>0.6083726234106136</v>
      </c>
    </row>
    <row r="213" spans="1:116" s="15" customFormat="1" ht="12.75">
      <c r="A213" s="15" t="s">
        <v>344</v>
      </c>
      <c r="B213" s="6"/>
      <c r="C213" s="11" t="s">
        <v>346</v>
      </c>
      <c r="D213" s="3" t="s">
        <v>330</v>
      </c>
      <c r="E213" s="3" t="s">
        <v>331</v>
      </c>
      <c r="F213" s="19">
        <v>18.58</v>
      </c>
      <c r="G213" s="19">
        <v>19.17</v>
      </c>
      <c r="H213" s="19">
        <v>19.78</v>
      </c>
      <c r="I213" s="19">
        <v>20.41</v>
      </c>
      <c r="J213" s="19">
        <v>21.06</v>
      </c>
      <c r="K213" s="19">
        <v>21.73</v>
      </c>
      <c r="L213" s="19">
        <v>22.46</v>
      </c>
      <c r="M213" s="19">
        <v>23.22</v>
      </c>
      <c r="N213" s="19">
        <v>24</v>
      </c>
      <c r="O213" s="19">
        <v>23.89</v>
      </c>
      <c r="P213" s="19">
        <v>24.57</v>
      </c>
      <c r="Q213" s="19">
        <v>26.99</v>
      </c>
      <c r="R213" s="19">
        <v>27.96</v>
      </c>
      <c r="S213" s="19">
        <v>28.95</v>
      </c>
      <c r="T213" s="19">
        <v>29.92</v>
      </c>
      <c r="U213" s="19">
        <v>30.85</v>
      </c>
      <c r="V213" s="19">
        <v>31.72</v>
      </c>
      <c r="W213" s="19">
        <v>32.55</v>
      </c>
      <c r="X213" s="19">
        <v>33.34</v>
      </c>
      <c r="Y213" s="19">
        <v>34.09</v>
      </c>
      <c r="Z213" s="19">
        <v>34.84</v>
      </c>
      <c r="AA213" s="19">
        <v>35.56</v>
      </c>
      <c r="AB213" s="19">
        <v>36.28</v>
      </c>
      <c r="AC213" s="3">
        <v>36.98</v>
      </c>
      <c r="AE213" s="6"/>
      <c r="AF213" s="11" t="s">
        <v>346</v>
      </c>
      <c r="AG213" s="6" t="s">
        <v>330</v>
      </c>
      <c r="AH213" s="6">
        <v>0.010279858951336563</v>
      </c>
      <c r="AI213" s="6">
        <v>0.010705409077993121</v>
      </c>
      <c r="AJ213" s="6">
        <v>0.010800516167853122</v>
      </c>
      <c r="AK213" s="6">
        <v>0.011300898181226248</v>
      </c>
      <c r="AL213" s="6">
        <v>0.011502059112319685</v>
      </c>
      <c r="AM213" s="6">
        <v>0.011745556816426247</v>
      </c>
      <c r="AN213" s="6">
        <v>0.011274372816426246</v>
      </c>
      <c r="AO213" s="6">
        <v>0.012187577112319683</v>
      </c>
      <c r="AP213" s="6">
        <v>0.012810191112319685</v>
      </c>
      <c r="AQ213" s="6">
        <v>0.015008891112319685</v>
      </c>
      <c r="AR213" s="6">
        <v>0.016064266816426247</v>
      </c>
      <c r="AS213" s="6">
        <v>0.017942722816426244</v>
      </c>
      <c r="AT213" s="6">
        <v>0.017006426816426244</v>
      </c>
      <c r="AU213" s="6">
        <v>0.018513015980688722</v>
      </c>
      <c r="AV213" s="6">
        <v>0.01648443438890184</v>
      </c>
      <c r="AW213" s="6">
        <v>0.01693773083544465</v>
      </c>
      <c r="AX213" s="6">
        <v>0.01935907151028671</v>
      </c>
      <c r="AY213" s="6">
        <v>0.015373105371462394</v>
      </c>
      <c r="AZ213" s="6">
        <v>0.02212827423985028</v>
      </c>
      <c r="BA213" s="6">
        <v>0.023836069999999997</v>
      </c>
      <c r="BB213" s="6">
        <v>0.02369116944</v>
      </c>
      <c r="BC213" s="6">
        <v>0.028316773080000003</v>
      </c>
      <c r="BD213" s="6">
        <v>0.029685395879999996</v>
      </c>
      <c r="BE213" s="6">
        <v>0.03151840888</v>
      </c>
      <c r="BG213" s="6"/>
      <c r="BH213" s="11" t="s">
        <v>346</v>
      </c>
      <c r="BI213" s="6" t="s">
        <v>330</v>
      </c>
      <c r="BJ213" s="6" t="s">
        <v>331</v>
      </c>
      <c r="BK213" s="6">
        <v>0.03902919627305285</v>
      </c>
      <c r="BL213" s="6">
        <v>0.04365840907799312</v>
      </c>
      <c r="BM213" s="6">
        <v>0.04295651616785312</v>
      </c>
      <c r="BN213" s="6">
        <v>0.03982789818122624</v>
      </c>
      <c r="BO213" s="6">
        <v>0.042427059112319684</v>
      </c>
      <c r="BP213" s="6">
        <v>0.04311855681642625</v>
      </c>
      <c r="BQ213" s="6">
        <v>0.04320737281642625</v>
      </c>
      <c r="BR213" s="6">
        <v>0.04550857711231969</v>
      </c>
      <c r="BS213" s="6">
        <v>0.04837119111231969</v>
      </c>
      <c r="BT213" s="6">
        <v>0.04965759360364129</v>
      </c>
      <c r="BU213" s="6">
        <v>0.05439674798173949</v>
      </c>
      <c r="BV213" s="6">
        <v>0.04976969078621886</v>
      </c>
      <c r="BW213" s="6">
        <v>0.05194259077263748</v>
      </c>
      <c r="BX213" s="6">
        <v>0.05472576905981271</v>
      </c>
      <c r="BY213" s="6">
        <v>0.049224576894159836</v>
      </c>
      <c r="BZ213" s="6">
        <v>0.04878110784163265</v>
      </c>
      <c r="CA213" s="6">
        <v>0.05138249533041272</v>
      </c>
      <c r="CB213" s="6">
        <v>0.047546657191588404</v>
      </c>
      <c r="CC213" s="6">
        <v>0.054904211979976275</v>
      </c>
      <c r="CD213" s="6">
        <v>0.05810879958713199</v>
      </c>
      <c r="CE213" s="6">
        <v>0.05813899706349731</v>
      </c>
      <c r="CF213" s="6">
        <v>0.06807605753</v>
      </c>
      <c r="CG213" s="6">
        <v>0.07522062673999999</v>
      </c>
      <c r="CH213" s="6">
        <v>0.0776257214047864</v>
      </c>
      <c r="CK213" s="6"/>
      <c r="CL213" s="11" t="s">
        <v>346</v>
      </c>
      <c r="CM213" s="6" t="s">
        <v>330</v>
      </c>
      <c r="CO213" s="14">
        <f t="shared" si="73"/>
        <v>0.2633889480945869</v>
      </c>
      <c r="CP213" s="14">
        <f t="shared" si="71"/>
        <v>0.24520841011106365</v>
      </c>
      <c r="CQ213" s="14">
        <f t="shared" si="72"/>
        <v>0.2514290527111177</v>
      </c>
      <c r="CR213" s="14">
        <f t="shared" si="50"/>
        <v>0.28374327286377304</v>
      </c>
      <c r="CS213" s="14">
        <f t="shared" si="51"/>
        <v>0.27110196541951204</v>
      </c>
      <c r="CT213" s="14">
        <f t="shared" si="52"/>
        <v>0.2724014364959384</v>
      </c>
      <c r="CU213" s="14">
        <f t="shared" si="53"/>
        <v>0.26093631900109515</v>
      </c>
      <c r="CV213" s="14">
        <f t="shared" si="54"/>
        <v>0.2678083536261644</v>
      </c>
      <c r="CW213" s="14">
        <f t="shared" si="55"/>
        <v>0.264831004110979</v>
      </c>
      <c r="CX213" s="14">
        <f t="shared" si="56"/>
        <v>0.3022476528387214</v>
      </c>
      <c r="CY213" s="14">
        <f t="shared" si="57"/>
        <v>0.2953166763171004</v>
      </c>
      <c r="CZ213" s="14">
        <f t="shared" si="58"/>
        <v>0.36051505510648163</v>
      </c>
      <c r="DA213" s="14">
        <f t="shared" si="59"/>
        <v>0.3274081358564994</v>
      </c>
      <c r="DB213" s="14">
        <f t="shared" si="60"/>
        <v>0.33828699529932343</v>
      </c>
      <c r="DC213" s="14">
        <f t="shared" si="61"/>
        <v>0.3348821956224393</v>
      </c>
      <c r="DD213" s="14">
        <f t="shared" si="62"/>
        <v>0.34721906871063307</v>
      </c>
      <c r="DE213" s="14">
        <f t="shared" si="63"/>
        <v>0.37676394238541966</v>
      </c>
      <c r="DF213" s="14">
        <f t="shared" si="64"/>
        <v>0.3233267337705097</v>
      </c>
      <c r="DG213" s="14">
        <f t="shared" si="65"/>
        <v>0.403034183386887</v>
      </c>
      <c r="DH213" s="14">
        <f t="shared" si="66"/>
        <v>0.41019725358908327</v>
      </c>
      <c r="DI213" s="14">
        <f t="shared" si="67"/>
        <v>0.40749188387486907</v>
      </c>
      <c r="DJ213" s="14">
        <f t="shared" si="68"/>
        <v>0.415957887507238</v>
      </c>
      <c r="DK213" s="14">
        <f t="shared" si="69"/>
        <v>0.39464435709379997</v>
      </c>
      <c r="DL213" s="14">
        <f t="shared" si="70"/>
        <v>0.40603047945466925</v>
      </c>
    </row>
    <row r="214" spans="1:116" s="14" customFormat="1" ht="12.75">
      <c r="A214" s="14" t="s">
        <v>344</v>
      </c>
      <c r="B214" s="6"/>
      <c r="C214" s="11" t="s">
        <v>239</v>
      </c>
      <c r="D214" s="3" t="s">
        <v>422</v>
      </c>
      <c r="E214" s="3" t="s">
        <v>423</v>
      </c>
      <c r="F214" s="19">
        <v>46.72</v>
      </c>
      <c r="G214" s="19">
        <v>47.74</v>
      </c>
      <c r="H214" s="19">
        <v>48.74</v>
      </c>
      <c r="I214" s="19">
        <v>49.68</v>
      </c>
      <c r="J214" s="19">
        <v>50.48</v>
      </c>
      <c r="K214" s="19">
        <v>51.34</v>
      </c>
      <c r="L214" s="19">
        <v>52.06</v>
      </c>
      <c r="M214" s="19">
        <v>52.7</v>
      </c>
      <c r="N214" s="19">
        <v>53.31</v>
      </c>
      <c r="O214" s="19">
        <v>53.91</v>
      </c>
      <c r="P214" s="19">
        <v>54.54</v>
      </c>
      <c r="Q214" s="19">
        <v>55.15</v>
      </c>
      <c r="R214" s="19">
        <v>55.81</v>
      </c>
      <c r="S214" s="19">
        <v>56.5</v>
      </c>
      <c r="T214" s="19">
        <v>57.17</v>
      </c>
      <c r="U214" s="19">
        <v>57.83</v>
      </c>
      <c r="V214" s="19">
        <v>58.46</v>
      </c>
      <c r="W214" s="19">
        <v>59.08</v>
      </c>
      <c r="X214" s="19">
        <v>59.69</v>
      </c>
      <c r="Y214" s="19">
        <v>60.31</v>
      </c>
      <c r="Z214" s="19">
        <v>60.92</v>
      </c>
      <c r="AA214" s="19">
        <v>61.55</v>
      </c>
      <c r="AB214" s="19">
        <v>62.19</v>
      </c>
      <c r="AC214" s="3">
        <v>62.83</v>
      </c>
      <c r="AE214" s="6"/>
      <c r="AF214" s="11" t="s">
        <v>239</v>
      </c>
      <c r="AG214" s="6" t="s">
        <v>422</v>
      </c>
      <c r="AH214" s="6">
        <v>0.029817619287814352</v>
      </c>
      <c r="AI214" s="6">
        <v>0.09129190944699106</v>
      </c>
      <c r="AJ214" s="6">
        <v>0.1316038562682871</v>
      </c>
      <c r="AK214" s="6">
        <v>0.15171611527716714</v>
      </c>
      <c r="AL214" s="6">
        <v>0.19852364535294714</v>
      </c>
      <c r="AM214" s="6">
        <v>0.32974184810235296</v>
      </c>
      <c r="AN214" s="6">
        <v>0.33526149924458293</v>
      </c>
      <c r="AO214" s="6">
        <v>0.34725558987932326</v>
      </c>
      <c r="AP214" s="6">
        <v>0.4200123292478482</v>
      </c>
      <c r="AQ214" s="6">
        <v>0.4477548288964541</v>
      </c>
      <c r="AR214" s="6">
        <v>0.5167652156469028</v>
      </c>
      <c r="AS214" s="6">
        <v>0.5708692813970966</v>
      </c>
      <c r="AT214" s="6">
        <v>0.5918260518331213</v>
      </c>
      <c r="AU214" s="6">
        <v>0.6540585429473887</v>
      </c>
      <c r="AV214" s="6">
        <v>0.7287814221192606</v>
      </c>
      <c r="AW214" s="6">
        <v>0.9382532350813717</v>
      </c>
      <c r="AX214" s="6">
        <v>0.9675591857245281</v>
      </c>
      <c r="AY214" s="6">
        <v>1.1320172545489906</v>
      </c>
      <c r="AZ214" s="6">
        <v>1.124340991668689</v>
      </c>
      <c r="BA214" s="6">
        <v>1.166332003198478</v>
      </c>
      <c r="BB214" s="6">
        <v>1.2819419472696172</v>
      </c>
      <c r="BC214" s="6">
        <v>1.316487691487029</v>
      </c>
      <c r="BD214" s="6">
        <v>1.397574534727148</v>
      </c>
      <c r="BE214" s="6">
        <v>1.592509868819475</v>
      </c>
      <c r="BG214" s="6"/>
      <c r="BH214" s="11" t="s">
        <v>239</v>
      </c>
      <c r="BI214" s="6" t="s">
        <v>422</v>
      </c>
      <c r="BJ214" s="6" t="s">
        <v>423</v>
      </c>
      <c r="BK214" s="6">
        <v>0.5078640590420025</v>
      </c>
      <c r="BL214" s="6">
        <v>0.5444913991199626</v>
      </c>
      <c r="BM214" s="6">
        <v>0.5320234710749931</v>
      </c>
      <c r="BN214" s="6">
        <v>0.5676655654345943</v>
      </c>
      <c r="BO214" s="6">
        <v>0.6304996975127282</v>
      </c>
      <c r="BP214" s="6">
        <v>0.701858223594928</v>
      </c>
      <c r="BQ214" s="6">
        <v>0.7194335743790957</v>
      </c>
      <c r="BR214" s="6">
        <v>0.7900110021193193</v>
      </c>
      <c r="BS214" s="6">
        <v>0.9065132762117748</v>
      </c>
      <c r="BT214" s="6">
        <v>1.0716600571564872</v>
      </c>
      <c r="BU214" s="6">
        <v>1.2521778181595489</v>
      </c>
      <c r="BV214" s="6">
        <v>1.3683389868223756</v>
      </c>
      <c r="BW214" s="6">
        <v>1.464388151256573</v>
      </c>
      <c r="BX214" s="6">
        <v>1.6762819870668468</v>
      </c>
      <c r="BY214" s="6">
        <v>1.866349977652985</v>
      </c>
      <c r="BZ214" s="6">
        <v>2.243755173675551</v>
      </c>
      <c r="CA214" s="6">
        <v>2.438536597287612</v>
      </c>
      <c r="CB214" s="6">
        <v>2.5926893897104732</v>
      </c>
      <c r="CC214" s="6">
        <v>2.4346499291272803</v>
      </c>
      <c r="CD214" s="6">
        <v>2.49874826035168</v>
      </c>
      <c r="CE214" s="6">
        <v>2.5771637939710295</v>
      </c>
      <c r="CF214" s="6">
        <v>2.69830524786561</v>
      </c>
      <c r="CG214" s="6">
        <v>2.88442879830956</v>
      </c>
      <c r="CH214" s="6">
        <v>3.1235304108652198</v>
      </c>
      <c r="CK214" s="6"/>
      <c r="CL214" s="11" t="s">
        <v>239</v>
      </c>
      <c r="CM214" s="6" t="s">
        <v>422</v>
      </c>
      <c r="CO214" s="14">
        <f t="shared" si="73"/>
        <v>0.05871181225948558</v>
      </c>
      <c r="CP214" s="14">
        <f t="shared" si="71"/>
        <v>0.16766455740998323</v>
      </c>
      <c r="CQ214" s="14">
        <f t="shared" si="72"/>
        <v>0.24736475629988972</v>
      </c>
      <c r="CR214" s="14">
        <f t="shared" si="50"/>
        <v>0.2672631995231489</v>
      </c>
      <c r="CS214" s="14">
        <f t="shared" si="51"/>
        <v>0.3148671539988161</v>
      </c>
      <c r="CT214" s="14">
        <f t="shared" si="52"/>
        <v>0.4698126160200994</v>
      </c>
      <c r="CU214" s="14">
        <f t="shared" si="53"/>
        <v>0.46600758038562357</v>
      </c>
      <c r="CV214" s="14">
        <f t="shared" si="54"/>
        <v>0.4395579162160523</v>
      </c>
      <c r="CW214" s="14">
        <f t="shared" si="55"/>
        <v>0.4633272785623574</v>
      </c>
      <c r="CX214" s="14">
        <f t="shared" si="56"/>
        <v>0.4178142368061326</v>
      </c>
      <c r="CY214" s="14">
        <f t="shared" si="57"/>
        <v>0.41269315599795914</v>
      </c>
      <c r="CZ214" s="14">
        <f t="shared" si="58"/>
        <v>0.41719872553130816</v>
      </c>
      <c r="DA214" s="14">
        <f t="shared" si="59"/>
        <v>0.40414561625978934</v>
      </c>
      <c r="DB214" s="14">
        <f t="shared" si="60"/>
        <v>0.39018407880875605</v>
      </c>
      <c r="DC214" s="14">
        <f t="shared" si="61"/>
        <v>0.3904848666356427</v>
      </c>
      <c r="DD214" s="14">
        <f t="shared" si="62"/>
        <v>0.41816203750269054</v>
      </c>
      <c r="DE214" s="14">
        <f t="shared" si="63"/>
        <v>0.3967786199316204</v>
      </c>
      <c r="DF214" s="14">
        <f t="shared" si="64"/>
        <v>0.4366189251368069</v>
      </c>
      <c r="DG214" s="14">
        <f t="shared" si="65"/>
        <v>0.46180807278183034</v>
      </c>
      <c r="DH214" s="14">
        <f t="shared" si="66"/>
        <v>0.46676650933788966</v>
      </c>
      <c r="DI214" s="14">
        <f t="shared" si="67"/>
        <v>0.497423543768762</v>
      </c>
      <c r="DJ214" s="14">
        <f t="shared" si="68"/>
        <v>0.4878942782801855</v>
      </c>
      <c r="DK214" s="14">
        <f t="shared" si="69"/>
        <v>0.4845238459504379</v>
      </c>
      <c r="DL214" s="14">
        <f t="shared" si="70"/>
        <v>0.5098429210997657</v>
      </c>
    </row>
    <row r="215" spans="1:116" s="6" customFormat="1" ht="12.75">
      <c r="A215" s="6" t="s">
        <v>344</v>
      </c>
      <c r="B215" s="9"/>
      <c r="C215" s="11" t="s">
        <v>346</v>
      </c>
      <c r="D215" s="3" t="s">
        <v>332</v>
      </c>
      <c r="E215" s="3" t="s">
        <v>333</v>
      </c>
      <c r="F215" s="19">
        <v>2.55</v>
      </c>
      <c r="G215" s="19">
        <v>2.63</v>
      </c>
      <c r="H215" s="19">
        <v>2.7</v>
      </c>
      <c r="I215" s="19">
        <v>2.85</v>
      </c>
      <c r="J215" s="19">
        <v>2.94</v>
      </c>
      <c r="K215" s="19">
        <v>3.03</v>
      </c>
      <c r="L215" s="19">
        <v>3.12</v>
      </c>
      <c r="M215" s="19">
        <v>3.22</v>
      </c>
      <c r="N215" s="19">
        <v>3.32</v>
      </c>
      <c r="O215" s="19">
        <v>3.41</v>
      </c>
      <c r="P215" s="19">
        <v>3.51</v>
      </c>
      <c r="Q215" s="19">
        <v>3.62</v>
      </c>
      <c r="R215" s="19">
        <v>3.73</v>
      </c>
      <c r="S215" s="19">
        <v>3.84</v>
      </c>
      <c r="T215" s="19">
        <v>3.93</v>
      </c>
      <c r="U215" s="19">
        <v>4.06</v>
      </c>
      <c r="V215" s="19">
        <v>4.17</v>
      </c>
      <c r="W215" s="19">
        <v>4.28</v>
      </c>
      <c r="X215" s="19">
        <v>4.4</v>
      </c>
      <c r="Y215" s="19">
        <v>4.51</v>
      </c>
      <c r="Z215" s="19">
        <v>4.75</v>
      </c>
      <c r="AA215" s="19">
        <v>5.153088</v>
      </c>
      <c r="AB215" s="19">
        <v>5.29</v>
      </c>
      <c r="AC215" s="3">
        <v>5.429299</v>
      </c>
      <c r="AE215" s="9"/>
      <c r="AF215" s="11" t="s">
        <v>346</v>
      </c>
      <c r="AG215" s="9" t="s">
        <v>332</v>
      </c>
      <c r="AH215" s="9">
        <v>2.077600658E-05</v>
      </c>
      <c r="AI215" s="9">
        <v>2.090600524E-05</v>
      </c>
      <c r="AJ215" s="9">
        <v>3.136201389E-05</v>
      </c>
      <c r="AK215" s="9">
        <v>1.05200182E-05</v>
      </c>
      <c r="AL215" s="9">
        <v>2.0879999999999997E-05</v>
      </c>
      <c r="AM215" s="9">
        <v>4.1788E-05</v>
      </c>
      <c r="AN215" s="9">
        <v>4.1784E-05</v>
      </c>
      <c r="AO215" s="9">
        <v>4.1676E-05</v>
      </c>
      <c r="AP215" s="9">
        <v>4.1296E-05</v>
      </c>
      <c r="AQ215" s="8">
        <v>5.216E-05</v>
      </c>
      <c r="AR215" s="8">
        <v>5.201E-05</v>
      </c>
      <c r="AS215" s="8">
        <v>5.218E-05</v>
      </c>
      <c r="AT215" s="8">
        <v>5.171E-05</v>
      </c>
      <c r="AU215" s="8">
        <v>5.1545E-05</v>
      </c>
      <c r="AV215" s="8">
        <v>5.158E-05</v>
      </c>
      <c r="AW215" s="9">
        <v>2.0623999999999998E-05</v>
      </c>
      <c r="AX215" s="9">
        <v>4.136E-05</v>
      </c>
      <c r="AY215" s="9">
        <v>3.0638999999999996E-05</v>
      </c>
      <c r="AZ215" s="9">
        <v>3.0591E-05</v>
      </c>
      <c r="BA215" s="9">
        <v>2.0452E-05</v>
      </c>
      <c r="BB215" s="9">
        <v>1.0201E-05</v>
      </c>
      <c r="BC215" s="9">
        <v>3.0999E-05</v>
      </c>
      <c r="BD215" s="9">
        <v>3.0519000000000004E-05</v>
      </c>
      <c r="BE215" s="9">
        <v>3.0723E-05</v>
      </c>
      <c r="BH215" s="11" t="s">
        <v>346</v>
      </c>
      <c r="BI215" s="6" t="s">
        <v>332</v>
      </c>
      <c r="BJ215" s="6" t="s">
        <v>333</v>
      </c>
      <c r="BK215" s="6">
        <v>0.00923311200658</v>
      </c>
      <c r="BL215" s="6">
        <v>0.00865271800524</v>
      </c>
      <c r="BM215" s="6">
        <v>0.008425234013889999</v>
      </c>
      <c r="BN215" s="6">
        <v>0.0091353360182</v>
      </c>
      <c r="BO215" s="6">
        <v>0.01061328</v>
      </c>
      <c r="BP215" s="6">
        <v>0.009989367999999998</v>
      </c>
      <c r="BQ215" s="6">
        <v>0.009601544</v>
      </c>
      <c r="BR215" s="6">
        <v>0.007934971999999998</v>
      </c>
      <c r="BS215" s="6">
        <v>0.006232415999999999</v>
      </c>
      <c r="BT215" s="6">
        <v>0.012379279834330001</v>
      </c>
      <c r="BU215" s="6">
        <v>0.007046099244099999</v>
      </c>
      <c r="BV215" s="6">
        <v>0.014854831957405315</v>
      </c>
      <c r="BW215" s="6">
        <v>0.01101319045</v>
      </c>
      <c r="BX215" s="6">
        <v>0.008610187679129999</v>
      </c>
      <c r="BY215" s="6">
        <v>0.00975826054</v>
      </c>
      <c r="BZ215" s="6">
        <v>0.009661914180000002</v>
      </c>
      <c r="CA215" s="6">
        <v>0.009908746360000002</v>
      </c>
      <c r="CB215" s="6">
        <v>0.009898025360000002</v>
      </c>
      <c r="CC215" s="6">
        <v>0.010484103</v>
      </c>
      <c r="CD215" s="6">
        <v>0.0152980325</v>
      </c>
      <c r="CE215" s="6">
        <v>0.020855784110109302</v>
      </c>
      <c r="CF215" s="6">
        <v>0.015358077769999999</v>
      </c>
      <c r="CG215" s="6">
        <v>0.01968086544</v>
      </c>
      <c r="CH215" s="6">
        <v>0.0190673722475488</v>
      </c>
      <c r="CL215" s="11" t="s">
        <v>346</v>
      </c>
      <c r="CM215" s="6" t="s">
        <v>332</v>
      </c>
      <c r="CO215" s="14">
        <f t="shared" si="73"/>
        <v>0.002250162953205152</v>
      </c>
      <c r="CP215" s="14">
        <f t="shared" si="71"/>
        <v>0.002416120024637291</v>
      </c>
      <c r="CQ215" s="14">
        <f t="shared" si="72"/>
        <v>0.0037223908366575925</v>
      </c>
      <c r="CR215" s="14">
        <f t="shared" si="50"/>
        <v>0.0011515743021429479</v>
      </c>
      <c r="CS215" s="14">
        <f t="shared" si="51"/>
        <v>0.0019673465695807515</v>
      </c>
      <c r="CT215" s="14">
        <f t="shared" si="52"/>
        <v>0.0041832476288790246</v>
      </c>
      <c r="CU215" s="14">
        <f t="shared" si="53"/>
        <v>0.004351800085486251</v>
      </c>
      <c r="CV215" s="14">
        <f t="shared" si="54"/>
        <v>0.005252192446299748</v>
      </c>
      <c r="CW215" s="14">
        <f t="shared" si="55"/>
        <v>0.006626001858669255</v>
      </c>
      <c r="CX215" s="14">
        <f t="shared" si="56"/>
        <v>0.004213492278876418</v>
      </c>
      <c r="CY215" s="14">
        <f t="shared" si="57"/>
        <v>0.007381389077587887</v>
      </c>
      <c r="CZ215" s="14">
        <f t="shared" si="58"/>
        <v>0.003512661748690306</v>
      </c>
      <c r="DA215" s="14">
        <f t="shared" si="59"/>
        <v>0.0046952788326656055</v>
      </c>
      <c r="DB215" s="14">
        <f t="shared" si="60"/>
        <v>0.005986512945001017</v>
      </c>
      <c r="DC215" s="14">
        <f t="shared" si="61"/>
        <v>0.005285778114713055</v>
      </c>
      <c r="DD215" s="14">
        <f t="shared" si="62"/>
        <v>0.0021345666723775426</v>
      </c>
      <c r="DE215" s="14">
        <f t="shared" si="63"/>
        <v>0.004174090091453303</v>
      </c>
      <c r="DF215" s="14">
        <f t="shared" si="64"/>
        <v>0.0030954659020998904</v>
      </c>
      <c r="DG215" s="14">
        <f t="shared" si="65"/>
        <v>0.002917846190561081</v>
      </c>
      <c r="DH215" s="14">
        <f t="shared" si="66"/>
        <v>0.0013369039450007705</v>
      </c>
      <c r="DI215" s="14">
        <f t="shared" si="67"/>
        <v>0.0004891209050756969</v>
      </c>
      <c r="DJ215" s="14">
        <f t="shared" si="68"/>
        <v>0.0020184166576205586</v>
      </c>
      <c r="DK215" s="14">
        <f t="shared" si="69"/>
        <v>0.0015506940024076503</v>
      </c>
      <c r="DL215" s="14">
        <f t="shared" si="70"/>
        <v>0.0016112865265925451</v>
      </c>
    </row>
    <row r="216" spans="1:116" s="6" customFormat="1" ht="12.75">
      <c r="A216" s="6" t="s">
        <v>344</v>
      </c>
      <c r="B216" s="14"/>
      <c r="C216" s="11" t="s">
        <v>239</v>
      </c>
      <c r="D216" s="3" t="s">
        <v>424</v>
      </c>
      <c r="E216" s="3" t="s">
        <v>425</v>
      </c>
      <c r="F216" s="19">
        <v>0.09</v>
      </c>
      <c r="G216" s="19">
        <v>0.09</v>
      </c>
      <c r="H216" s="19">
        <v>0.09</v>
      </c>
      <c r="I216" s="19">
        <v>0.1</v>
      </c>
      <c r="J216" s="19">
        <v>0.1</v>
      </c>
      <c r="K216" s="19">
        <v>0.1</v>
      </c>
      <c r="L216" s="19">
        <v>0.09</v>
      </c>
      <c r="M216" s="19">
        <v>0.09</v>
      </c>
      <c r="N216" s="19">
        <v>0.09</v>
      </c>
      <c r="O216" s="19">
        <v>0.1</v>
      </c>
      <c r="P216" s="19">
        <v>0.1</v>
      </c>
      <c r="Q216" s="19">
        <v>0.1</v>
      </c>
      <c r="R216" s="19">
        <v>0.1</v>
      </c>
      <c r="S216" s="19">
        <v>0.1</v>
      </c>
      <c r="T216" s="19">
        <v>0.1</v>
      </c>
      <c r="U216" s="19">
        <v>0.1</v>
      </c>
      <c r="V216" s="19">
        <v>0.1</v>
      </c>
      <c r="W216" s="19">
        <v>0.1</v>
      </c>
      <c r="X216" s="19">
        <v>0.1</v>
      </c>
      <c r="Y216" s="19">
        <v>0.1</v>
      </c>
      <c r="Z216" s="19">
        <v>0.1</v>
      </c>
      <c r="AA216" s="19">
        <v>0.1</v>
      </c>
      <c r="AB216" s="19">
        <v>0.1</v>
      </c>
      <c r="AC216" s="3">
        <v>0.1</v>
      </c>
      <c r="AE216" s="14"/>
      <c r="AF216" s="11" t="s">
        <v>239</v>
      </c>
      <c r="AG216" s="14" t="s">
        <v>424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H216" s="11" t="s">
        <v>239</v>
      </c>
      <c r="BI216" s="6" t="s">
        <v>424</v>
      </c>
      <c r="BJ216" s="6" t="s">
        <v>425</v>
      </c>
      <c r="BK216" s="8">
        <v>0.0004339999999999999</v>
      </c>
      <c r="BL216" s="6">
        <v>0.000636</v>
      </c>
      <c r="BM216" s="6">
        <v>0.000593</v>
      </c>
      <c r="BN216" s="6">
        <v>0.000636</v>
      </c>
      <c r="BO216" s="6">
        <v>0.0006379999999999999</v>
      </c>
      <c r="BP216" s="6">
        <v>0.000663</v>
      </c>
      <c r="BQ216" s="6">
        <v>0.000663</v>
      </c>
      <c r="BR216" s="6">
        <v>0.0009729999999999999</v>
      </c>
      <c r="BS216" s="6">
        <v>0.0011539999999999999</v>
      </c>
      <c r="BT216" s="6">
        <v>0.00124246822</v>
      </c>
      <c r="BU216" s="6">
        <v>0.00124246822</v>
      </c>
      <c r="BV216" s="6">
        <v>0.00141984576</v>
      </c>
      <c r="BW216" s="6">
        <v>0.00141245481</v>
      </c>
      <c r="BX216" s="6">
        <v>0.0014572628999999996</v>
      </c>
      <c r="BY216" s="6">
        <v>0.0016496732799999997</v>
      </c>
      <c r="BZ216" s="6">
        <v>0.0016500478799999995</v>
      </c>
      <c r="CA216" s="6">
        <v>0.00182657306</v>
      </c>
      <c r="CB216" s="6">
        <v>0.0018707767599999998</v>
      </c>
      <c r="CC216" s="6">
        <v>0.0018707767599999998</v>
      </c>
      <c r="CD216" s="6">
        <v>0.0018236360899999996</v>
      </c>
      <c r="CE216" s="6">
        <v>0.00186333914125683</v>
      </c>
      <c r="CF216" s="6">
        <v>0.00177272066</v>
      </c>
      <c r="CG216" s="6">
        <v>0.00158557006</v>
      </c>
      <c r="CH216" s="6">
        <v>0.00162708296439993</v>
      </c>
      <c r="CL216" s="11" t="s">
        <v>239</v>
      </c>
      <c r="CM216" s="6" t="s">
        <v>424</v>
      </c>
      <c r="CO216" s="14">
        <f t="shared" si="73"/>
        <v>0</v>
      </c>
      <c r="CP216" s="14">
        <f t="shared" si="71"/>
        <v>0</v>
      </c>
      <c r="CQ216" s="14">
        <f t="shared" si="72"/>
        <v>0</v>
      </c>
      <c r="CR216" s="14">
        <f aca="true" t="shared" si="74" ref="CR216:CR239">AK216/BN216</f>
        <v>0</v>
      </c>
      <c r="CS216" s="14">
        <f aca="true" t="shared" si="75" ref="CS216:CS239">AL216/BO216</f>
        <v>0</v>
      </c>
      <c r="CT216" s="14">
        <f aca="true" t="shared" si="76" ref="CT216:CT239">AM216/BP216</f>
        <v>0</v>
      </c>
      <c r="CU216" s="14">
        <f aca="true" t="shared" si="77" ref="CU216:CU239">AN216/BQ216</f>
        <v>0</v>
      </c>
      <c r="CV216" s="14">
        <f aca="true" t="shared" si="78" ref="CV216:CV239">AO216/BR216</f>
        <v>0</v>
      </c>
      <c r="CW216" s="14">
        <f aca="true" t="shared" si="79" ref="CW216:CW239">AP216/BS216</f>
        <v>0</v>
      </c>
      <c r="CX216" s="14">
        <f aca="true" t="shared" si="80" ref="CX216:CX239">AQ216/BT216</f>
        <v>0</v>
      </c>
      <c r="CY216" s="14">
        <f aca="true" t="shared" si="81" ref="CY216:CY239">AR216/BU216</f>
        <v>0</v>
      </c>
      <c r="CZ216" s="14">
        <f aca="true" t="shared" si="82" ref="CZ216:CZ239">AS216/BV216</f>
        <v>0</v>
      </c>
      <c r="DA216" s="14">
        <f aca="true" t="shared" si="83" ref="DA216:DA239">AT216/BW216</f>
        <v>0</v>
      </c>
      <c r="DB216" s="14">
        <f aca="true" t="shared" si="84" ref="DB216:DB239">AU216/BX216</f>
        <v>0</v>
      </c>
      <c r="DC216" s="14">
        <f aca="true" t="shared" si="85" ref="DC216:DC239">AV216/BY216</f>
        <v>0</v>
      </c>
      <c r="DD216" s="14">
        <f aca="true" t="shared" si="86" ref="DD216:DD239">AW216/BZ216</f>
        <v>0</v>
      </c>
      <c r="DE216" s="14">
        <f aca="true" t="shared" si="87" ref="DE216:DE239">AX216/CA216</f>
        <v>0</v>
      </c>
      <c r="DF216" s="14">
        <f aca="true" t="shared" si="88" ref="DF216:DF239">AY216/CB216</f>
        <v>0</v>
      </c>
      <c r="DG216" s="14">
        <f aca="true" t="shared" si="89" ref="DG216:DG239">AZ216/CC216</f>
        <v>0</v>
      </c>
      <c r="DH216" s="14">
        <f aca="true" t="shared" si="90" ref="DH216:DH239">BA216/CD216</f>
        <v>0</v>
      </c>
      <c r="DI216" s="14">
        <f aca="true" t="shared" si="91" ref="DI216:DI239">BB216/CE216</f>
        <v>0</v>
      </c>
      <c r="DJ216" s="14">
        <f aca="true" t="shared" si="92" ref="DJ216:DJ239">BC216/CF216</f>
        <v>0</v>
      </c>
      <c r="DK216" s="14">
        <f aca="true" t="shared" si="93" ref="DK216:DK239">BD216/CG216</f>
        <v>0</v>
      </c>
      <c r="DL216" s="14">
        <f aca="true" t="shared" si="94" ref="DL216:DL239">BE216/CH216</f>
        <v>0</v>
      </c>
    </row>
    <row r="217" spans="1:116" s="6" customFormat="1" ht="12.75">
      <c r="A217" s="6" t="s">
        <v>344</v>
      </c>
      <c r="C217" s="11" t="s">
        <v>450</v>
      </c>
      <c r="D217" s="3" t="s">
        <v>87</v>
      </c>
      <c r="E217" s="3" t="s">
        <v>88</v>
      </c>
      <c r="F217" s="19">
        <v>1.08</v>
      </c>
      <c r="G217" s="19">
        <v>1.09</v>
      </c>
      <c r="H217" s="19">
        <v>1.12</v>
      </c>
      <c r="I217" s="19">
        <v>1.14</v>
      </c>
      <c r="J217" s="19">
        <v>1.17</v>
      </c>
      <c r="K217" s="19">
        <v>1.18</v>
      </c>
      <c r="L217" s="19">
        <v>1.2</v>
      </c>
      <c r="M217" s="19">
        <v>1.21</v>
      </c>
      <c r="N217" s="19">
        <v>1.21</v>
      </c>
      <c r="O217" s="19">
        <v>1.21</v>
      </c>
      <c r="P217" s="19">
        <v>1.22</v>
      </c>
      <c r="Q217" s="19">
        <v>1.22</v>
      </c>
      <c r="R217" s="19">
        <v>1.23</v>
      </c>
      <c r="S217" s="19">
        <v>1.24</v>
      </c>
      <c r="T217" s="19">
        <v>1.25</v>
      </c>
      <c r="U217" s="19">
        <v>1.26</v>
      </c>
      <c r="V217" s="19">
        <v>1.27</v>
      </c>
      <c r="W217" s="19">
        <v>1.27</v>
      </c>
      <c r="X217" s="19">
        <v>1.28</v>
      </c>
      <c r="Y217" s="19">
        <v>1.28</v>
      </c>
      <c r="Z217" s="19">
        <v>1.29</v>
      </c>
      <c r="AA217" s="19">
        <v>1.29</v>
      </c>
      <c r="AB217" s="19">
        <v>1.3</v>
      </c>
      <c r="AC217" s="3">
        <v>1.3</v>
      </c>
      <c r="AF217" s="11" t="s">
        <v>450</v>
      </c>
      <c r="AG217" s="6" t="s">
        <v>87</v>
      </c>
      <c r="AH217" s="6">
        <v>0.55003470008225</v>
      </c>
      <c r="AI217" s="6">
        <v>0.61244315404716</v>
      </c>
      <c r="AJ217" s="6">
        <v>0.50247771807871</v>
      </c>
      <c r="AK217" s="6">
        <v>0.484612800273</v>
      </c>
      <c r="AL217" s="6">
        <v>0.5755152800000001</v>
      </c>
      <c r="AM217" s="6">
        <v>0.610607152</v>
      </c>
      <c r="AN217" s="6">
        <v>0.52843115</v>
      </c>
      <c r="AO217" s="6">
        <v>0.495200651</v>
      </c>
      <c r="AP217" s="6">
        <v>0.507263696516556</v>
      </c>
      <c r="AQ217" s="6">
        <v>0.508576811227518</v>
      </c>
      <c r="AR217" s="6">
        <v>0.515028763091738</v>
      </c>
      <c r="AS217" s="6">
        <v>0.547012663125683</v>
      </c>
      <c r="AT217" s="6">
        <v>0.514301637718543</v>
      </c>
      <c r="AU217" s="6">
        <v>0.534535054662564</v>
      </c>
      <c r="AV217" s="6">
        <v>0.560859498512843</v>
      </c>
      <c r="AW217" s="6">
        <v>0.5809942902331691</v>
      </c>
      <c r="AX217" s="6">
        <v>0.615749787712808</v>
      </c>
      <c r="AY217" s="6">
        <v>0.6282922876476029</v>
      </c>
      <c r="AZ217" s="6">
        <v>0.625221887480564</v>
      </c>
      <c r="BA217" s="6">
        <v>0.7236688038843679</v>
      </c>
      <c r="BB217" s="6">
        <v>0.8025369399354301</v>
      </c>
      <c r="BC217" s="6">
        <v>0.8290872882397591</v>
      </c>
      <c r="BD217" s="6">
        <v>0.9329852086477808</v>
      </c>
      <c r="BE217" s="6">
        <v>1.260493918107982</v>
      </c>
      <c r="BH217" s="11" t="s">
        <v>450</v>
      </c>
      <c r="BI217" s="6" t="s">
        <v>87</v>
      </c>
      <c r="BJ217" s="6" t="s">
        <v>88</v>
      </c>
      <c r="BK217" s="6">
        <v>0.17412770008224998</v>
      </c>
      <c r="BL217" s="6">
        <v>0.16711515404715999</v>
      </c>
      <c r="BM217" s="6">
        <v>0.16779371807871</v>
      </c>
      <c r="BN217" s="6">
        <v>0.184905800273</v>
      </c>
      <c r="BO217" s="6">
        <v>0.25077528</v>
      </c>
      <c r="BP217" s="6">
        <v>0.274060152</v>
      </c>
      <c r="BQ217" s="6">
        <v>0.20537814999999998</v>
      </c>
      <c r="BR217" s="6">
        <v>0.191380101</v>
      </c>
      <c r="BS217" s="6">
        <v>0.19764507399999998</v>
      </c>
      <c r="BT217" s="6">
        <v>0.212439174386045</v>
      </c>
      <c r="BU217" s="6">
        <v>0.22613962525592002</v>
      </c>
      <c r="BV217" s="6">
        <v>0.2530686121152595</v>
      </c>
      <c r="BW217" s="6">
        <v>0.247961934550552</v>
      </c>
      <c r="BX217" s="6">
        <v>0.27172779472576</v>
      </c>
      <c r="BY217" s="6">
        <v>0.31111623986147596</v>
      </c>
      <c r="BZ217" s="6">
        <v>0.3252466069008</v>
      </c>
      <c r="CA217" s="6">
        <v>0.35886103678310055</v>
      </c>
      <c r="CB217" s="6">
        <v>0.38895187543432197</v>
      </c>
      <c r="CC217" s="6">
        <v>0.38675798596916</v>
      </c>
      <c r="CD217" s="6">
        <v>0.398463009592636</v>
      </c>
      <c r="CE217" s="6">
        <v>0.42040304150158825</v>
      </c>
      <c r="CF217" s="6">
        <v>0.47336600839522197</v>
      </c>
      <c r="CG217" s="6">
        <v>0.49980733565322794</v>
      </c>
      <c r="CH217" s="6">
        <v>0.5310988163971944</v>
      </c>
      <c r="CL217" s="11" t="s">
        <v>450</v>
      </c>
      <c r="CM217" s="6" t="s">
        <v>87</v>
      </c>
      <c r="CO217" s="14">
        <f t="shared" si="73"/>
        <v>3.158800695250892</v>
      </c>
      <c r="CP217" s="14">
        <f aca="true" t="shared" si="95" ref="CP217:CP239">AI217/BL217</f>
        <v>3.6647972324181217</v>
      </c>
      <c r="CQ217" s="14">
        <f aca="true" t="shared" si="96" ref="CQ217:CQ239">AJ217/BM217</f>
        <v>2.994615792725946</v>
      </c>
      <c r="CR217" s="14">
        <f t="shared" si="74"/>
        <v>2.6208631614449325</v>
      </c>
      <c r="CS217" s="14">
        <f t="shared" si="75"/>
        <v>2.2949442225724965</v>
      </c>
      <c r="CT217" s="14">
        <f t="shared" si="76"/>
        <v>2.2280041353841185</v>
      </c>
      <c r="CU217" s="14">
        <f t="shared" si="77"/>
        <v>2.572966744514935</v>
      </c>
      <c r="CV217" s="14">
        <f t="shared" si="78"/>
        <v>2.5875242431813743</v>
      </c>
      <c r="CW217" s="14">
        <f t="shared" si="79"/>
        <v>2.566538524084623</v>
      </c>
      <c r="CX217" s="14">
        <f t="shared" si="80"/>
        <v>2.3939878918157103</v>
      </c>
      <c r="CY217" s="14">
        <f t="shared" si="81"/>
        <v>2.277481279580635</v>
      </c>
      <c r="CZ217" s="14">
        <f t="shared" si="82"/>
        <v>2.161519196527412</v>
      </c>
      <c r="DA217" s="14">
        <f t="shared" si="83"/>
        <v>2.0741152816489756</v>
      </c>
      <c r="DB217" s="14">
        <f t="shared" si="84"/>
        <v>1.9671710625040808</v>
      </c>
      <c r="DC217" s="14">
        <f t="shared" si="85"/>
        <v>1.8027329552535247</v>
      </c>
      <c r="DD217" s="14">
        <f t="shared" si="86"/>
        <v>1.7863192971306598</v>
      </c>
      <c r="DE217" s="14">
        <f t="shared" si="87"/>
        <v>1.715844643465637</v>
      </c>
      <c r="DF217" s="14">
        <f t="shared" si="88"/>
        <v>1.615347109320458</v>
      </c>
      <c r="DG217" s="14">
        <f t="shared" si="89"/>
        <v>1.6165713706307774</v>
      </c>
      <c r="DH217" s="14">
        <f t="shared" si="90"/>
        <v>1.8161505245473157</v>
      </c>
      <c r="DI217" s="14">
        <f t="shared" si="91"/>
        <v>1.908970346810391</v>
      </c>
      <c r="DJ217" s="14">
        <f t="shared" si="92"/>
        <v>1.7514719551800577</v>
      </c>
      <c r="DK217" s="14">
        <f t="shared" si="93"/>
        <v>1.8666897064013814</v>
      </c>
      <c r="DL217" s="14">
        <f t="shared" si="94"/>
        <v>2.3733698498120788</v>
      </c>
    </row>
    <row r="218" spans="1:116" s="14" customFormat="1" ht="12.75">
      <c r="A218" s="14" t="s">
        <v>344</v>
      </c>
      <c r="B218" s="6"/>
      <c r="C218" s="11" t="s">
        <v>346</v>
      </c>
      <c r="D218" s="3" t="s">
        <v>334</v>
      </c>
      <c r="E218" s="3" t="s">
        <v>335</v>
      </c>
      <c r="F218" s="19">
        <v>6.39</v>
      </c>
      <c r="G218" s="19">
        <v>6.57</v>
      </c>
      <c r="H218" s="19">
        <v>6.7</v>
      </c>
      <c r="I218" s="19">
        <v>6.84</v>
      </c>
      <c r="J218" s="19">
        <v>7.03</v>
      </c>
      <c r="K218" s="19">
        <v>7.26</v>
      </c>
      <c r="L218" s="19">
        <v>7.46</v>
      </c>
      <c r="M218" s="19">
        <v>7.68</v>
      </c>
      <c r="N218" s="19">
        <v>7.82</v>
      </c>
      <c r="O218" s="19">
        <v>7.97</v>
      </c>
      <c r="P218" s="19">
        <v>8.15</v>
      </c>
      <c r="Q218" s="19">
        <v>8.37</v>
      </c>
      <c r="R218" s="19">
        <v>8.52</v>
      </c>
      <c r="S218" s="19">
        <v>8.67</v>
      </c>
      <c r="T218" s="19">
        <v>8.82</v>
      </c>
      <c r="U218" s="19">
        <v>8.95</v>
      </c>
      <c r="V218" s="19">
        <v>9.08</v>
      </c>
      <c r="W218" s="19">
        <v>9.19</v>
      </c>
      <c r="X218" s="19">
        <v>9.3</v>
      </c>
      <c r="Y218" s="19">
        <v>9.41</v>
      </c>
      <c r="Z218" s="19">
        <v>9.52</v>
      </c>
      <c r="AA218" s="19">
        <v>9.62</v>
      </c>
      <c r="AB218" s="19">
        <v>9.73</v>
      </c>
      <c r="AC218" s="3">
        <v>9.83</v>
      </c>
      <c r="AE218" s="6"/>
      <c r="AF218" s="11" t="s">
        <v>346</v>
      </c>
      <c r="AG218" s="6" t="s">
        <v>334</v>
      </c>
      <c r="AH218" s="6">
        <v>0.24450848407567002</v>
      </c>
      <c r="AI218" s="6">
        <v>0.26205533707598</v>
      </c>
      <c r="AJ218" s="6">
        <v>0.27130570618057004</v>
      </c>
      <c r="AK218" s="6">
        <v>0.268123600546</v>
      </c>
      <c r="AL218" s="6">
        <v>0.27473904</v>
      </c>
      <c r="AM218" s="6">
        <v>0.254652276</v>
      </c>
      <c r="AN218" s="6">
        <v>0.249072746</v>
      </c>
      <c r="AO218" s="6">
        <v>0.242077828</v>
      </c>
      <c r="AP218" s="6">
        <v>0.237638933098039</v>
      </c>
      <c r="AQ218" s="6">
        <v>0.241491268880746</v>
      </c>
      <c r="AR218" s="6">
        <v>0.21583953049437501</v>
      </c>
      <c r="AS218" s="6">
        <v>0.234315936681882</v>
      </c>
      <c r="AT218" s="6">
        <v>0.252589504392157</v>
      </c>
      <c r="AU218" s="6">
        <v>0.225098114714026</v>
      </c>
      <c r="AV218" s="6">
        <v>0.21117885281286802</v>
      </c>
      <c r="AW218" s="6">
        <v>0.200396343996946</v>
      </c>
      <c r="AX218" s="6">
        <v>0.215804284703922</v>
      </c>
      <c r="AY218" s="6">
        <v>0.24518184930459702</v>
      </c>
      <c r="AZ218" s="6">
        <v>0.24739553109525297</v>
      </c>
      <c r="BA218" s="6">
        <v>0.253286043505732</v>
      </c>
      <c r="BB218" s="6">
        <v>0.247044295152941</v>
      </c>
      <c r="BC218" s="6">
        <v>0.242988001572378</v>
      </c>
      <c r="BD218" s="6">
        <v>0.25199878501950096</v>
      </c>
      <c r="BE218" s="6">
        <v>0.250057910414818</v>
      </c>
      <c r="BG218" s="6"/>
      <c r="BH218" s="11" t="s">
        <v>346</v>
      </c>
      <c r="BI218" s="6" t="s">
        <v>334</v>
      </c>
      <c r="BJ218" s="6" t="s">
        <v>335</v>
      </c>
      <c r="BK218" s="6">
        <v>0.12811356077939398</v>
      </c>
      <c r="BL218" s="6">
        <v>0.14106506508117436</v>
      </c>
      <c r="BM218" s="6">
        <v>0.13425851717698153</v>
      </c>
      <c r="BN218" s="6">
        <v>0.1531997410754684</v>
      </c>
      <c r="BO218" s="6">
        <v>0.16706407217308264</v>
      </c>
      <c r="BP218" s="6">
        <v>0.1705746858860358</v>
      </c>
      <c r="BQ218" s="6">
        <v>0.18000425163347678</v>
      </c>
      <c r="BR218" s="6">
        <v>0.167838624172356</v>
      </c>
      <c r="BS218" s="6">
        <v>0.17887651932090665</v>
      </c>
      <c r="BT218" s="6">
        <v>0.20339100844651803</v>
      </c>
      <c r="BU218" s="6">
        <v>0.2015942199448449</v>
      </c>
      <c r="BV218" s="6">
        <v>0.1971572644000526</v>
      </c>
      <c r="BW218" s="6">
        <v>0.1906894465868675</v>
      </c>
      <c r="BX218" s="6">
        <v>0.21771791895220577</v>
      </c>
      <c r="BY218" s="6">
        <v>0.23699635943030853</v>
      </c>
      <c r="BZ218" s="6">
        <v>0.21185974032388138</v>
      </c>
      <c r="CA218" s="6">
        <v>0.2309567671245399</v>
      </c>
      <c r="CB218" s="6">
        <v>0.26734077955046975</v>
      </c>
      <c r="CC218" s="6">
        <v>0.28660792674621427</v>
      </c>
      <c r="CD218" s="6">
        <v>0.289032729161396</v>
      </c>
      <c r="CE218" s="6">
        <v>0.30055364849040994</v>
      </c>
      <c r="CF218" s="6">
        <v>0.3360997720309259</v>
      </c>
      <c r="CG218" s="6">
        <v>0.33793516976828797</v>
      </c>
      <c r="CH218" s="6">
        <v>0.342556377265049</v>
      </c>
      <c r="CK218" s="6"/>
      <c r="CL218" s="11" t="s">
        <v>346</v>
      </c>
      <c r="CM218" s="6" t="s">
        <v>334</v>
      </c>
      <c r="CO218" s="14">
        <f t="shared" si="73"/>
        <v>1.908529296884528</v>
      </c>
      <c r="CP218" s="14">
        <f t="shared" si="95"/>
        <v>1.8576912499574796</v>
      </c>
      <c r="CQ218" s="14">
        <f t="shared" si="96"/>
        <v>2.0207709118590285</v>
      </c>
      <c r="CR218" s="14">
        <f t="shared" si="74"/>
        <v>1.7501570085155589</v>
      </c>
      <c r="CS218" s="14">
        <f t="shared" si="75"/>
        <v>1.644513008849463</v>
      </c>
      <c r="CT218" s="14">
        <f t="shared" si="76"/>
        <v>1.4929077821672674</v>
      </c>
      <c r="CU218" s="14">
        <f t="shared" si="77"/>
        <v>1.3837047944131895</v>
      </c>
      <c r="CV218" s="14">
        <f t="shared" si="78"/>
        <v>1.4423249069976087</v>
      </c>
      <c r="CW218" s="14">
        <f t="shared" si="79"/>
        <v>1.3285082581001695</v>
      </c>
      <c r="CX218" s="14">
        <f t="shared" si="80"/>
        <v>1.1873251955690387</v>
      </c>
      <c r="CY218" s="14">
        <f t="shared" si="81"/>
        <v>1.0706632886271619</v>
      </c>
      <c r="CZ218" s="14">
        <f t="shared" si="82"/>
        <v>1.1884722452145136</v>
      </c>
      <c r="DA218" s="14">
        <f t="shared" si="83"/>
        <v>1.3246118697874099</v>
      </c>
      <c r="DB218" s="14">
        <f t="shared" si="84"/>
        <v>1.0338979712709837</v>
      </c>
      <c r="DC218" s="14">
        <f t="shared" si="85"/>
        <v>0.8910636995458471</v>
      </c>
      <c r="DD218" s="14">
        <f t="shared" si="86"/>
        <v>0.9458915775625389</v>
      </c>
      <c r="DE218" s="14">
        <f t="shared" si="87"/>
        <v>0.9343925592253931</v>
      </c>
      <c r="DF218" s="14">
        <f t="shared" si="88"/>
        <v>0.917113542187119</v>
      </c>
      <c r="DG218" s="14">
        <f t="shared" si="89"/>
        <v>0.8631845389060606</v>
      </c>
      <c r="DH218" s="14">
        <f t="shared" si="90"/>
        <v>0.8763230525505536</v>
      </c>
      <c r="DI218" s="14">
        <f t="shared" si="91"/>
        <v>0.8219640533188326</v>
      </c>
      <c r="DJ218" s="14">
        <f t="shared" si="92"/>
        <v>0.7229638987973478</v>
      </c>
      <c r="DK218" s="14">
        <f t="shared" si="93"/>
        <v>0.7457015651620073</v>
      </c>
      <c r="DL218" s="14">
        <f t="shared" si="94"/>
        <v>0.7299759310022671</v>
      </c>
    </row>
    <row r="219" spans="1:116" s="6" customFormat="1" ht="12.75">
      <c r="A219" s="6" t="s">
        <v>344</v>
      </c>
      <c r="C219" s="11" t="s">
        <v>451</v>
      </c>
      <c r="D219" s="3" t="s">
        <v>152</v>
      </c>
      <c r="E219" s="3" t="s">
        <v>153</v>
      </c>
      <c r="F219" s="19">
        <v>44.47</v>
      </c>
      <c r="G219" s="19">
        <v>45.47</v>
      </c>
      <c r="H219" s="19">
        <v>46.55</v>
      </c>
      <c r="I219" s="19">
        <v>47.86</v>
      </c>
      <c r="J219" s="19">
        <v>49.07</v>
      </c>
      <c r="K219" s="19">
        <v>50.31</v>
      </c>
      <c r="L219" s="19">
        <v>51.43</v>
      </c>
      <c r="M219" s="19">
        <v>52.56</v>
      </c>
      <c r="N219" s="19">
        <v>53.71</v>
      </c>
      <c r="O219" s="19">
        <v>54.89</v>
      </c>
      <c r="P219" s="19">
        <v>56.1</v>
      </c>
      <c r="Q219" s="19">
        <v>58.71</v>
      </c>
      <c r="R219" s="19">
        <v>59.82</v>
      </c>
      <c r="S219" s="19">
        <v>60.91</v>
      </c>
      <c r="T219" s="19">
        <v>62</v>
      </c>
      <c r="U219" s="19">
        <v>63.07</v>
      </c>
      <c r="V219" s="19">
        <v>64.13</v>
      </c>
      <c r="W219" s="19">
        <v>65.18</v>
      </c>
      <c r="X219" s="19">
        <v>66.22</v>
      </c>
      <c r="Y219" s="19">
        <v>67.25</v>
      </c>
      <c r="Z219" s="19">
        <v>68.28</v>
      </c>
      <c r="AA219" s="19">
        <v>69.3</v>
      </c>
      <c r="AB219" s="19">
        <v>70.32</v>
      </c>
      <c r="AC219" s="3">
        <v>71.33</v>
      </c>
      <c r="AF219" s="11" t="s">
        <v>451</v>
      </c>
      <c r="AG219" s="6" t="s">
        <v>152</v>
      </c>
      <c r="AH219" s="6">
        <v>0.41869301040935436</v>
      </c>
      <c r="AI219" s="6">
        <v>0.45871225718429065</v>
      </c>
      <c r="AJ219" s="6">
        <v>0.4967630246963376</v>
      </c>
      <c r="AK219" s="6">
        <v>0.47708550957422474</v>
      </c>
      <c r="AL219" s="6">
        <v>0.5383902816160366</v>
      </c>
      <c r="AM219" s="6">
        <v>0.6090343468582133</v>
      </c>
      <c r="AN219" s="6">
        <v>0.6890719141205257</v>
      </c>
      <c r="AO219" s="6">
        <v>0.7677746307146114</v>
      </c>
      <c r="AP219" s="6">
        <v>0.7947586631505861</v>
      </c>
      <c r="AQ219" s="6">
        <v>0.8103296058075445</v>
      </c>
      <c r="AR219" s="6">
        <v>0.854577725994963</v>
      </c>
      <c r="AS219" s="6">
        <v>0.8712513100077963</v>
      </c>
      <c r="AT219" s="6">
        <v>0.9488859194882324</v>
      </c>
      <c r="AU219" s="6">
        <v>0.9903785027659433</v>
      </c>
      <c r="AV219" s="6">
        <v>0.9499651750549604</v>
      </c>
      <c r="AW219" s="6">
        <v>0.9848562744762155</v>
      </c>
      <c r="AX219" s="6">
        <v>1.0452772249073947</v>
      </c>
      <c r="AY219" s="6">
        <v>1.0986424880872736</v>
      </c>
      <c r="AZ219" s="6">
        <v>1.1649791574335753</v>
      </c>
      <c r="BA219" s="6">
        <v>1.0585205637200348</v>
      </c>
      <c r="BB219" s="6">
        <v>1.0016009252376</v>
      </c>
      <c r="BC219" s="6">
        <v>0.893739098112761</v>
      </c>
      <c r="BD219" s="6">
        <v>0.937318011555593</v>
      </c>
      <c r="BE219" s="6">
        <v>0.9122318387394448</v>
      </c>
      <c r="BH219" s="11" t="s">
        <v>451</v>
      </c>
      <c r="BI219" s="6" t="s">
        <v>152</v>
      </c>
      <c r="BJ219" s="6" t="s">
        <v>153</v>
      </c>
      <c r="BK219" s="6">
        <v>0.9861336526236381</v>
      </c>
      <c r="BL219" s="6">
        <v>0.9659033494902812</v>
      </c>
      <c r="BM219" s="6">
        <v>1.108234311273941</v>
      </c>
      <c r="BN219" s="6">
        <v>1.1483302771781183</v>
      </c>
      <c r="BO219" s="6">
        <v>1.2214234716773351</v>
      </c>
      <c r="BP219" s="6">
        <v>1.321318030265009</v>
      </c>
      <c r="BQ219" s="6">
        <v>1.4817603610856287</v>
      </c>
      <c r="BR219" s="6">
        <v>1.6475924132146111</v>
      </c>
      <c r="BS219" s="6">
        <v>1.8072646326547626</v>
      </c>
      <c r="BT219" s="6">
        <v>1.7958805212305662</v>
      </c>
      <c r="BU219" s="6">
        <v>1.9741254293982844</v>
      </c>
      <c r="BV219" s="6">
        <v>2.069266475201947</v>
      </c>
      <c r="BW219" s="6">
        <v>2.125140438877018</v>
      </c>
      <c r="BX219" s="6">
        <v>2.3284536488967307</v>
      </c>
      <c r="BY219" s="6">
        <v>2.2306698411858674</v>
      </c>
      <c r="BZ219" s="6">
        <v>2.4900928940970686</v>
      </c>
      <c r="CA219" s="6">
        <v>2.747338321392485</v>
      </c>
      <c r="CB219" s="6">
        <v>2.9254149408816605</v>
      </c>
      <c r="CC219" s="6">
        <v>2.9947996633514222</v>
      </c>
      <c r="CD219" s="6">
        <v>2.9055000797991997</v>
      </c>
      <c r="CE219" s="6">
        <v>3.1604763571324</v>
      </c>
      <c r="CF219" s="6">
        <v>2.8909738375552005</v>
      </c>
      <c r="CG219" s="6">
        <v>3.14046159919</v>
      </c>
      <c r="CH219" s="6">
        <v>3.3326219182398007</v>
      </c>
      <c r="CL219" s="11" t="s">
        <v>451</v>
      </c>
      <c r="CM219" s="6" t="s">
        <v>152</v>
      </c>
      <c r="CO219" s="14">
        <f t="shared" si="73"/>
        <v>0.42458038958046823</v>
      </c>
      <c r="CP219" s="14">
        <f t="shared" si="95"/>
        <v>0.4749049244174985</v>
      </c>
      <c r="CQ219" s="14">
        <f t="shared" si="96"/>
        <v>0.44824728817978665</v>
      </c>
      <c r="CR219" s="14">
        <f t="shared" si="74"/>
        <v>0.4154601851538777</v>
      </c>
      <c r="CS219" s="14">
        <f t="shared" si="75"/>
        <v>0.44078920546424855</v>
      </c>
      <c r="CT219" s="14">
        <f t="shared" si="76"/>
        <v>0.4609294151053573</v>
      </c>
      <c r="CU219" s="14">
        <f t="shared" si="77"/>
        <v>0.4650360019184676</v>
      </c>
      <c r="CV219" s="14">
        <f t="shared" si="78"/>
        <v>0.4659979158417034</v>
      </c>
      <c r="CW219" s="14">
        <f t="shared" si="79"/>
        <v>0.4397577691669502</v>
      </c>
      <c r="CX219" s="14">
        <f t="shared" si="80"/>
        <v>0.4512157664321086</v>
      </c>
      <c r="CY219" s="14">
        <f t="shared" si="81"/>
        <v>0.4328892750525174</v>
      </c>
      <c r="CZ219" s="14">
        <f t="shared" si="82"/>
        <v>0.4210435535726581</v>
      </c>
      <c r="DA219" s="14">
        <f t="shared" si="83"/>
        <v>0.4465050413278332</v>
      </c>
      <c r="DB219" s="14">
        <f t="shared" si="84"/>
        <v>0.4253374350978406</v>
      </c>
      <c r="DC219" s="14">
        <f t="shared" si="85"/>
        <v>0.4258654317709072</v>
      </c>
      <c r="DD219" s="14">
        <f t="shared" si="86"/>
        <v>0.3955098529901768</v>
      </c>
      <c r="DE219" s="14">
        <f t="shared" si="87"/>
        <v>0.3804690586405817</v>
      </c>
      <c r="DF219" s="14">
        <f t="shared" si="88"/>
        <v>0.37555099371857487</v>
      </c>
      <c r="DG219" s="14">
        <f t="shared" si="89"/>
        <v>0.3890006973387561</v>
      </c>
      <c r="DH219" s="14">
        <f t="shared" si="90"/>
        <v>0.3643161365162274</v>
      </c>
      <c r="DI219" s="14">
        <f t="shared" si="91"/>
        <v>0.3169145445360598</v>
      </c>
      <c r="DJ219" s="14">
        <f t="shared" si="92"/>
        <v>0.30914811005988424</v>
      </c>
      <c r="DK219" s="14">
        <f t="shared" si="93"/>
        <v>0.298465044691949</v>
      </c>
      <c r="DL219" s="14">
        <f t="shared" si="94"/>
        <v>0.27372797188504977</v>
      </c>
    </row>
    <row r="220" spans="1:116" s="6" customFormat="1" ht="12.75">
      <c r="A220" s="6" t="s">
        <v>344</v>
      </c>
      <c r="C220" s="11" t="s">
        <v>452</v>
      </c>
      <c r="D220" s="3" t="s">
        <v>200</v>
      </c>
      <c r="E220" s="3" t="s">
        <v>201</v>
      </c>
      <c r="F220" s="19" t="s">
        <v>454</v>
      </c>
      <c r="G220" s="19" t="s">
        <v>454</v>
      </c>
      <c r="H220" s="19" t="s">
        <v>454</v>
      </c>
      <c r="I220" s="19" t="s">
        <v>454</v>
      </c>
      <c r="J220" s="19" t="s">
        <v>454</v>
      </c>
      <c r="K220" s="19" t="s">
        <v>454</v>
      </c>
      <c r="L220" s="19" t="s">
        <v>454</v>
      </c>
      <c r="M220" s="19" t="s">
        <v>454</v>
      </c>
      <c r="N220" s="19" t="s">
        <v>454</v>
      </c>
      <c r="O220" s="19" t="s">
        <v>454</v>
      </c>
      <c r="P220" s="19" t="s">
        <v>454</v>
      </c>
      <c r="Q220" s="19" t="s">
        <v>454</v>
      </c>
      <c r="R220" s="19">
        <v>4.03</v>
      </c>
      <c r="S220" s="19">
        <v>4.09</v>
      </c>
      <c r="T220" s="19">
        <v>4.15</v>
      </c>
      <c r="U220" s="19">
        <v>4.21</v>
      </c>
      <c r="V220" s="19">
        <v>4.27</v>
      </c>
      <c r="W220" s="19">
        <v>4.34</v>
      </c>
      <c r="X220" s="19">
        <v>4.4</v>
      </c>
      <c r="Y220" s="19">
        <v>4.46</v>
      </c>
      <c r="Z220" s="19">
        <v>4.52</v>
      </c>
      <c r="AA220" s="19">
        <v>4.603244</v>
      </c>
      <c r="AB220" s="19">
        <v>4.69</v>
      </c>
      <c r="AC220" s="3">
        <v>4.775544</v>
      </c>
      <c r="AF220" s="11" t="s">
        <v>452</v>
      </c>
      <c r="AG220" s="6" t="s">
        <v>200</v>
      </c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6">
        <v>2.3441222907099926</v>
      </c>
      <c r="AU220" s="6">
        <v>2.58222871443383</v>
      </c>
      <c r="AV220" s="6">
        <v>1.4937153872456321</v>
      </c>
      <c r="AW220" s="6">
        <v>1.361218854586938</v>
      </c>
      <c r="AX220" s="6">
        <v>1.549390803935268</v>
      </c>
      <c r="AY220" s="6">
        <v>1.159670972874822</v>
      </c>
      <c r="AZ220" s="6">
        <v>0.749961148350903</v>
      </c>
      <c r="BA220" s="6">
        <v>1.14738791651977</v>
      </c>
      <c r="BB220" s="6">
        <v>2.04776600568505</v>
      </c>
      <c r="BC220" s="6">
        <v>2.1330543045853627</v>
      </c>
      <c r="BD220" s="6">
        <v>2.3857461425592845</v>
      </c>
      <c r="BE220" s="6">
        <v>2.606385727702787</v>
      </c>
      <c r="BH220" s="11" t="s">
        <v>452</v>
      </c>
      <c r="BI220" s="6" t="s">
        <v>200</v>
      </c>
      <c r="BJ220" s="6" t="s">
        <v>201</v>
      </c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6">
        <v>0.310825692727895</v>
      </c>
      <c r="BX220" s="6">
        <v>0.29137442684240256</v>
      </c>
      <c r="BY220" s="6">
        <v>0.28647142269762654</v>
      </c>
      <c r="BZ220" s="6">
        <v>0.30369822555480924</v>
      </c>
      <c r="CA220" s="6">
        <v>0.29553572358650904</v>
      </c>
      <c r="CB220" s="6">
        <v>0.30547813543332264</v>
      </c>
      <c r="CC220" s="6">
        <v>0.275157037884952</v>
      </c>
      <c r="CD220" s="6">
        <v>0.314810670587728</v>
      </c>
      <c r="CE220" s="6">
        <v>0.400766961222931</v>
      </c>
      <c r="CF220" s="6">
        <v>0.5018477966501029</v>
      </c>
      <c r="CG220" s="6">
        <v>0.5842290395054479</v>
      </c>
      <c r="CH220" s="6">
        <v>0.7383695129174508</v>
      </c>
      <c r="CL220" s="11" t="s">
        <v>452</v>
      </c>
      <c r="CM220" s="6" t="s">
        <v>200</v>
      </c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>
        <f t="shared" si="83"/>
        <v>7.541597575597134</v>
      </c>
      <c r="DB220" s="14">
        <f t="shared" si="84"/>
        <v>8.862235242870149</v>
      </c>
      <c r="DC220" s="14">
        <f t="shared" si="85"/>
        <v>5.214186368677561</v>
      </c>
      <c r="DD220" s="14">
        <f t="shared" si="86"/>
        <v>4.482142930207128</v>
      </c>
      <c r="DE220" s="14">
        <f t="shared" si="87"/>
        <v>5.2426514978712255</v>
      </c>
      <c r="DF220" s="14">
        <f t="shared" si="88"/>
        <v>3.796248694623664</v>
      </c>
      <c r="DG220" s="14">
        <f t="shared" si="89"/>
        <v>2.725575017508638</v>
      </c>
      <c r="DH220" s="14">
        <f t="shared" si="90"/>
        <v>3.6446919489027563</v>
      </c>
      <c r="DI220" s="14">
        <f t="shared" si="91"/>
        <v>5.10961781738779</v>
      </c>
      <c r="DJ220" s="14">
        <f t="shared" si="92"/>
        <v>4.250400856243203</v>
      </c>
      <c r="DK220" s="14">
        <f t="shared" si="93"/>
        <v>4.083580207821966</v>
      </c>
      <c r="DL220" s="14">
        <f t="shared" si="94"/>
        <v>3.529920564304473</v>
      </c>
    </row>
    <row r="221" spans="1:116" s="6" customFormat="1" ht="12.75">
      <c r="A221" s="6" t="s">
        <v>344</v>
      </c>
      <c r="B221" s="14"/>
      <c r="C221" s="11" t="s">
        <v>450</v>
      </c>
      <c r="D221" s="3" t="s">
        <v>89</v>
      </c>
      <c r="E221" s="3" t="s">
        <v>90</v>
      </c>
      <c r="F221" s="19">
        <v>0.01</v>
      </c>
      <c r="G221" s="19">
        <v>0.01</v>
      </c>
      <c r="H221" s="19">
        <v>0.01</v>
      </c>
      <c r="I221" s="19">
        <v>0.01</v>
      </c>
      <c r="J221" s="19">
        <v>0.01</v>
      </c>
      <c r="K221" s="19">
        <v>0.01</v>
      </c>
      <c r="L221" s="19">
        <v>0.01</v>
      </c>
      <c r="M221" s="19">
        <v>0.01</v>
      </c>
      <c r="N221" s="19">
        <v>0.01</v>
      </c>
      <c r="O221" s="19">
        <v>0.01</v>
      </c>
      <c r="P221" s="19">
        <v>0.01</v>
      </c>
      <c r="Q221" s="19">
        <v>0.01</v>
      </c>
      <c r="R221" s="19">
        <v>0.01</v>
      </c>
      <c r="S221" s="19">
        <v>0.01</v>
      </c>
      <c r="T221" s="19">
        <v>0.01</v>
      </c>
      <c r="U221" s="19">
        <v>0.01</v>
      </c>
      <c r="V221" s="19">
        <v>0.02</v>
      </c>
      <c r="W221" s="19">
        <v>0.02</v>
      </c>
      <c r="X221" s="19">
        <v>0.02</v>
      </c>
      <c r="Y221" s="19">
        <v>0.0175</v>
      </c>
      <c r="Z221" s="19">
        <v>0.0178</v>
      </c>
      <c r="AA221" s="19">
        <v>0.0181</v>
      </c>
      <c r="AB221" s="19">
        <v>0.0187</v>
      </c>
      <c r="AC221" s="3">
        <v>0.01935</v>
      </c>
      <c r="AE221" s="14"/>
      <c r="AF221" s="11" t="s">
        <v>450</v>
      </c>
      <c r="AG221" s="14" t="s">
        <v>89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G221" s="8"/>
      <c r="BH221" s="11" t="s">
        <v>450</v>
      </c>
      <c r="BI221" s="8" t="s">
        <v>89</v>
      </c>
      <c r="BJ221" s="8" t="s">
        <v>90</v>
      </c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8">
        <v>0.000226062161612022</v>
      </c>
      <c r="CF221" s="8">
        <v>0.00022668151</v>
      </c>
      <c r="CG221" s="8">
        <v>0.00017509711</v>
      </c>
      <c r="CH221" s="8">
        <v>0.000167195409156311</v>
      </c>
      <c r="CK221" s="8"/>
      <c r="CL221" s="11" t="s">
        <v>450</v>
      </c>
      <c r="CM221" s="8" t="s">
        <v>89</v>
      </c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>
        <f t="shared" si="91"/>
        <v>0</v>
      </c>
      <c r="DJ221" s="14">
        <f t="shared" si="92"/>
        <v>0</v>
      </c>
      <c r="DK221" s="14">
        <f t="shared" si="93"/>
        <v>0</v>
      </c>
      <c r="DL221" s="14">
        <f t="shared" si="94"/>
        <v>0</v>
      </c>
    </row>
    <row r="222" spans="1:116" s="14" customFormat="1" ht="12.75">
      <c r="A222" s="14" t="s">
        <v>344</v>
      </c>
      <c r="B222" s="8"/>
      <c r="C222" s="11" t="s">
        <v>239</v>
      </c>
      <c r="D222" s="3" t="s">
        <v>426</v>
      </c>
      <c r="E222" s="3" t="s">
        <v>427</v>
      </c>
      <c r="F222" s="19">
        <v>0.01</v>
      </c>
      <c r="G222" s="19">
        <v>0.01</v>
      </c>
      <c r="H222" s="19">
        <v>0.01</v>
      </c>
      <c r="I222" s="19">
        <v>0.01</v>
      </c>
      <c r="J222" s="19">
        <v>0.01</v>
      </c>
      <c r="K222" s="19">
        <v>0.01</v>
      </c>
      <c r="L222" s="19">
        <v>0.01</v>
      </c>
      <c r="M222" s="19">
        <v>0.01</v>
      </c>
      <c r="N222" s="19">
        <v>0.01</v>
      </c>
      <c r="O222" s="19">
        <v>0.01</v>
      </c>
      <c r="P222" s="19">
        <v>0.02</v>
      </c>
      <c r="Q222" s="19">
        <v>0.02</v>
      </c>
      <c r="R222" s="19">
        <v>0.02</v>
      </c>
      <c r="S222" s="19">
        <v>0.02</v>
      </c>
      <c r="T222" s="19">
        <v>0.02</v>
      </c>
      <c r="U222" s="19">
        <v>0.02</v>
      </c>
      <c r="V222" s="19">
        <v>0.02</v>
      </c>
      <c r="W222" s="19">
        <v>0.01724</v>
      </c>
      <c r="X222" s="19">
        <v>0.02</v>
      </c>
      <c r="Y222" s="19">
        <v>0.0188</v>
      </c>
      <c r="Z222" s="19">
        <v>0.02</v>
      </c>
      <c r="AA222" s="19">
        <v>0.02</v>
      </c>
      <c r="AB222" s="19">
        <v>0.02</v>
      </c>
      <c r="AC222" s="3">
        <v>0.02</v>
      </c>
      <c r="AE222" s="8"/>
      <c r="AF222" s="11" t="s">
        <v>239</v>
      </c>
      <c r="AG222" s="8" t="s">
        <v>426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8">
        <v>0.000167152</v>
      </c>
      <c r="AN222" s="8">
        <v>0.00031338</v>
      </c>
      <c r="AO222" s="8">
        <v>0.00031256999999999997</v>
      </c>
      <c r="AP222" s="8">
        <v>0.00030972</v>
      </c>
      <c r="AQ222" s="8">
        <v>0.00031296</v>
      </c>
      <c r="AR222" s="8">
        <v>0.00031205999999999996</v>
      </c>
      <c r="AS222" s="8">
        <v>0.00031308</v>
      </c>
      <c r="AT222" s="8">
        <v>0.00031026</v>
      </c>
      <c r="AU222" s="8">
        <v>0.00030926999999999994</v>
      </c>
      <c r="AV222" s="8">
        <v>0.00030947999999999994</v>
      </c>
      <c r="AW222" s="8">
        <v>0.00030936</v>
      </c>
      <c r="AX222" s="8">
        <v>0.00031019999999999995</v>
      </c>
      <c r="AY222" s="8">
        <v>0.00030638999999999997</v>
      </c>
      <c r="AZ222" s="8">
        <v>0.00030590999999999995</v>
      </c>
      <c r="BA222" s="8">
        <v>0.00030677999999999993</v>
      </c>
      <c r="BB222" s="8">
        <v>0.00028562799999999996</v>
      </c>
      <c r="BC222" s="8">
        <v>0.00025832499999999995</v>
      </c>
      <c r="BD222" s="8">
        <v>0.00020346</v>
      </c>
      <c r="BE222" s="8">
        <v>0.00015361499999999999</v>
      </c>
      <c r="BG222" s="6"/>
      <c r="BH222" s="11" t="s">
        <v>239</v>
      </c>
      <c r="BI222" s="6" t="s">
        <v>426</v>
      </c>
      <c r="BJ222" s="6" t="s">
        <v>427</v>
      </c>
      <c r="BK222" s="6">
        <v>0.0021879999999999994</v>
      </c>
      <c r="BL222" s="6">
        <v>0.002182</v>
      </c>
      <c r="BM222" s="6">
        <v>0.0021789999999999995</v>
      </c>
      <c r="BN222" s="6">
        <v>0.0021789999999999995</v>
      </c>
      <c r="BO222" s="6">
        <v>0.0020629999999999997</v>
      </c>
      <c r="BP222" s="6">
        <v>0.0020221519999999997</v>
      </c>
      <c r="BQ222" s="6">
        <v>0.0021683799999999997</v>
      </c>
      <c r="BR222" s="6">
        <v>0.0021675699999999997</v>
      </c>
      <c r="BS222" s="6">
        <v>0.00285972</v>
      </c>
      <c r="BT222" s="6">
        <v>0.0042379908999999995</v>
      </c>
      <c r="BU222" s="6">
        <v>0.00436880799</v>
      </c>
      <c r="BV222" s="6">
        <v>0.0043809423680547955</v>
      </c>
      <c r="BW222" s="6">
        <v>0.00441181608</v>
      </c>
      <c r="BX222" s="6">
        <v>0.00432391708</v>
      </c>
      <c r="BY222" s="6">
        <v>0.00432412708</v>
      </c>
      <c r="BZ222" s="6">
        <v>0.0044543705799999994</v>
      </c>
      <c r="CA222" s="6">
        <v>0.00454347317</v>
      </c>
      <c r="CB222" s="6">
        <v>0.00445275417</v>
      </c>
      <c r="CC222" s="6">
        <v>0.004452274169999999</v>
      </c>
      <c r="CD222" s="6">
        <v>0.004453144169999999</v>
      </c>
      <c r="CE222" s="6">
        <v>0.0044186308644808695</v>
      </c>
      <c r="CF222" s="6">
        <v>0.00440265116</v>
      </c>
      <c r="CG222" s="6">
        <v>0.0043477861599999995</v>
      </c>
      <c r="CH222" s="6">
        <v>0.00427150660403799</v>
      </c>
      <c r="CK222" s="6"/>
      <c r="CL222" s="11" t="s">
        <v>239</v>
      </c>
      <c r="CM222" s="6" t="s">
        <v>426</v>
      </c>
      <c r="CO222" s="14">
        <f t="shared" si="73"/>
        <v>0</v>
      </c>
      <c r="CP222" s="14">
        <f t="shared" si="95"/>
        <v>0</v>
      </c>
      <c r="CQ222" s="14">
        <f t="shared" si="96"/>
        <v>0</v>
      </c>
      <c r="CR222" s="14">
        <f t="shared" si="74"/>
        <v>0</v>
      </c>
      <c r="CS222" s="14">
        <f t="shared" si="75"/>
        <v>0</v>
      </c>
      <c r="CT222" s="14">
        <f t="shared" si="76"/>
        <v>0.08266045282451567</v>
      </c>
      <c r="CU222" s="14">
        <f t="shared" si="77"/>
        <v>0.14452263902083584</v>
      </c>
      <c r="CV222" s="14">
        <f t="shared" si="78"/>
        <v>0.14420295538321715</v>
      </c>
      <c r="CW222" s="14">
        <f t="shared" si="79"/>
        <v>0.10830430951281943</v>
      </c>
      <c r="CX222" s="14">
        <f t="shared" si="80"/>
        <v>0.07384631241185535</v>
      </c>
      <c r="CY222" s="14">
        <f t="shared" si="81"/>
        <v>0.07142909478152643</v>
      </c>
      <c r="CZ222" s="14">
        <f t="shared" si="82"/>
        <v>0.07146407637839167</v>
      </c>
      <c r="DA222" s="14">
        <f t="shared" si="83"/>
        <v>0.07032478108198924</v>
      </c>
      <c r="DB222" s="14">
        <f t="shared" si="84"/>
        <v>0.07152542342463236</v>
      </c>
      <c r="DC222" s="14">
        <f t="shared" si="85"/>
        <v>0.07157051452798652</v>
      </c>
      <c r="DD222" s="14">
        <f t="shared" si="86"/>
        <v>0.0694508897371534</v>
      </c>
      <c r="DE222" s="14">
        <f t="shared" si="87"/>
        <v>0.06827376070980516</v>
      </c>
      <c r="DF222" s="14">
        <f t="shared" si="88"/>
        <v>0.06880909843715895</v>
      </c>
      <c r="DG222" s="14">
        <f t="shared" si="89"/>
        <v>0.06870870667877131</v>
      </c>
      <c r="DH222" s="14">
        <f t="shared" si="90"/>
        <v>0.0688906508050468</v>
      </c>
      <c r="DI222" s="14">
        <f t="shared" si="91"/>
        <v>0.06464174282944032</v>
      </c>
      <c r="DJ222" s="14">
        <f t="shared" si="92"/>
        <v>0.058674873527795005</v>
      </c>
      <c r="DK222" s="14">
        <f t="shared" si="93"/>
        <v>0.04679622973913695</v>
      </c>
      <c r="DL222" s="14">
        <f t="shared" si="94"/>
        <v>0.03596272094131445</v>
      </c>
    </row>
    <row r="223" spans="1:116" s="6" customFormat="1" ht="12.75">
      <c r="A223" s="6" t="s">
        <v>344</v>
      </c>
      <c r="C223" s="11" t="s">
        <v>346</v>
      </c>
      <c r="D223" s="3" t="s">
        <v>336</v>
      </c>
      <c r="E223" s="3" t="s">
        <v>337</v>
      </c>
      <c r="F223" s="19">
        <v>13.12</v>
      </c>
      <c r="G223" s="19">
        <v>13.56</v>
      </c>
      <c r="H223" s="19">
        <v>14.01</v>
      </c>
      <c r="I223" s="19">
        <v>14.23</v>
      </c>
      <c r="J223" s="19">
        <v>14.61</v>
      </c>
      <c r="K223" s="19">
        <v>15.11</v>
      </c>
      <c r="L223" s="19">
        <v>15.61</v>
      </c>
      <c r="M223" s="19">
        <v>16.15</v>
      </c>
      <c r="N223" s="19">
        <v>15.78</v>
      </c>
      <c r="O223" s="19">
        <v>16.06</v>
      </c>
      <c r="P223" s="19">
        <v>16.46</v>
      </c>
      <c r="Q223" s="19">
        <v>17.94</v>
      </c>
      <c r="R223" s="19">
        <v>18.52</v>
      </c>
      <c r="S223" s="19">
        <v>19.1</v>
      </c>
      <c r="T223" s="19">
        <v>19.68</v>
      </c>
      <c r="U223" s="19">
        <v>20.27</v>
      </c>
      <c r="V223" s="19">
        <v>20.88</v>
      </c>
      <c r="W223" s="19">
        <v>21.49</v>
      </c>
      <c r="X223" s="19">
        <v>22.13</v>
      </c>
      <c r="Y223" s="19">
        <v>22.79</v>
      </c>
      <c r="Z223" s="19">
        <v>23.49</v>
      </c>
      <c r="AA223" s="19">
        <v>24.22</v>
      </c>
      <c r="AB223" s="19">
        <v>25</v>
      </c>
      <c r="AC223" s="3">
        <v>25.83</v>
      </c>
      <c r="AF223" s="11" t="s">
        <v>346</v>
      </c>
      <c r="AG223" s="6" t="s">
        <v>336</v>
      </c>
      <c r="AH223" s="6">
        <v>0.006575606082570001</v>
      </c>
      <c r="AI223" s="6">
        <v>0.005362390344059999</v>
      </c>
      <c r="AJ223" s="6">
        <v>0.00580197256965</v>
      </c>
      <c r="AK223" s="6">
        <v>0.0053967693366</v>
      </c>
      <c r="AL223" s="6">
        <v>0.00638928</v>
      </c>
      <c r="AM223" s="6">
        <v>0.006560716</v>
      </c>
      <c r="AN223" s="6">
        <v>0.00668544</v>
      </c>
      <c r="AO223" s="6">
        <v>0.006376428</v>
      </c>
      <c r="AP223" s="6">
        <v>0.005998244</v>
      </c>
      <c r="AQ223" s="6">
        <v>0.007072896</v>
      </c>
      <c r="AR223" s="6">
        <v>0.007915922</v>
      </c>
      <c r="AS223" s="6">
        <v>0.008014848</v>
      </c>
      <c r="AT223" s="6">
        <v>0.010062765999999999</v>
      </c>
      <c r="AU223" s="6">
        <v>0.009876021999999998</v>
      </c>
      <c r="AV223" s="6">
        <v>0.010285052</v>
      </c>
      <c r="AW223" s="6">
        <v>0.010672919999999999</v>
      </c>
      <c r="AX223" s="6">
        <v>0.011446379999999999</v>
      </c>
      <c r="AY223" s="6">
        <v>0.012664120000000001</v>
      </c>
      <c r="AZ223" s="6">
        <v>0.012797234999999999</v>
      </c>
      <c r="BA223" s="6">
        <v>0.012864308</v>
      </c>
      <c r="BB223" s="6">
        <v>0.015821751</v>
      </c>
      <c r="BC223" s="6">
        <v>0.015974818000000002</v>
      </c>
      <c r="BD223" s="6">
        <v>0.016968564</v>
      </c>
      <c r="BE223" s="6">
        <v>0.017635002</v>
      </c>
      <c r="BH223" s="11" t="s">
        <v>346</v>
      </c>
      <c r="BI223" s="6" t="s">
        <v>336</v>
      </c>
      <c r="BJ223" s="6" t="s">
        <v>337</v>
      </c>
      <c r="BK223" s="6">
        <v>0.01594253808257</v>
      </c>
      <c r="BL223" s="6">
        <v>0.011354642344059999</v>
      </c>
      <c r="BM223" s="6">
        <v>0.01295921656965</v>
      </c>
      <c r="BN223" s="6">
        <v>0.0123249533366</v>
      </c>
      <c r="BO223" s="6">
        <v>0.013505287999999999</v>
      </c>
      <c r="BP223" s="6">
        <v>0.014231136</v>
      </c>
      <c r="BQ223" s="6">
        <v>0.015106267999999999</v>
      </c>
      <c r="BR223" s="6">
        <v>0.013671916</v>
      </c>
      <c r="BS223" s="6">
        <v>0.017713924</v>
      </c>
      <c r="BT223" s="6">
        <v>0.017762573177399998</v>
      </c>
      <c r="BU223" s="6">
        <v>0.01937806022</v>
      </c>
      <c r="BV223" s="6">
        <v>0.02090479982690411</v>
      </c>
      <c r="BW223" s="6">
        <v>0.023240133359999998</v>
      </c>
      <c r="BX223" s="6">
        <v>0.023530799049999995</v>
      </c>
      <c r="BY223" s="6">
        <v>0.024292355549999995</v>
      </c>
      <c r="BZ223" s="6">
        <v>0.024681704659999994</v>
      </c>
      <c r="CA223" s="6">
        <v>0.02540749438</v>
      </c>
      <c r="CB223" s="6">
        <v>0.026625234379999998</v>
      </c>
      <c r="CC223" s="6">
        <v>0.029086486999999998</v>
      </c>
      <c r="CD223" s="6">
        <v>0.02919910284</v>
      </c>
      <c r="CE223" s="6">
        <v>0.032771405477459006</v>
      </c>
      <c r="CF223" s="6">
        <v>0.03490482119</v>
      </c>
      <c r="CG223" s="6">
        <v>0.03684928178</v>
      </c>
      <c r="CH223" s="6">
        <v>0.0376124755914203</v>
      </c>
      <c r="CL223" s="11" t="s">
        <v>346</v>
      </c>
      <c r="CM223" s="6" t="s">
        <v>336</v>
      </c>
      <c r="CO223" s="14">
        <f t="shared" si="73"/>
        <v>0.412456664585868</v>
      </c>
      <c r="CP223" s="14">
        <f t="shared" si="95"/>
        <v>0.47226413493026037</v>
      </c>
      <c r="CQ223" s="14">
        <f t="shared" si="96"/>
        <v>0.44771013266635284</v>
      </c>
      <c r="CR223" s="14">
        <f t="shared" si="74"/>
        <v>0.43787340927075424</v>
      </c>
      <c r="CS223" s="14">
        <f t="shared" si="75"/>
        <v>0.47309468705887653</v>
      </c>
      <c r="CT223" s="14">
        <f t="shared" si="76"/>
        <v>0.46101140485200903</v>
      </c>
      <c r="CU223" s="14">
        <f t="shared" si="77"/>
        <v>0.442560664222295</v>
      </c>
      <c r="CV223" s="14">
        <f t="shared" si="78"/>
        <v>0.4663887636524391</v>
      </c>
      <c r="CW223" s="14">
        <f t="shared" si="79"/>
        <v>0.338617462737223</v>
      </c>
      <c r="CX223" s="14">
        <f t="shared" si="80"/>
        <v>0.39819095630801493</v>
      </c>
      <c r="CY223" s="14">
        <f t="shared" si="81"/>
        <v>0.4084991949725709</v>
      </c>
      <c r="CZ223" s="14">
        <f t="shared" si="82"/>
        <v>0.38339750040012494</v>
      </c>
      <c r="DA223" s="14">
        <f t="shared" si="83"/>
        <v>0.4329908888268101</v>
      </c>
      <c r="DB223" s="14">
        <f t="shared" si="84"/>
        <v>0.4197061892804699</v>
      </c>
      <c r="DC223" s="14">
        <f t="shared" si="85"/>
        <v>0.4233863603235464</v>
      </c>
      <c r="DD223" s="14">
        <f t="shared" si="86"/>
        <v>0.43242232037955197</v>
      </c>
      <c r="DE223" s="14">
        <f t="shared" si="87"/>
        <v>0.45051195638599606</v>
      </c>
      <c r="DF223" s="14">
        <f t="shared" si="88"/>
        <v>0.47564351243844344</v>
      </c>
      <c r="DG223" s="14">
        <f t="shared" si="89"/>
        <v>0.43997183296834713</v>
      </c>
      <c r="DH223" s="14">
        <f t="shared" si="90"/>
        <v>0.44057202957541275</v>
      </c>
      <c r="DI223" s="14">
        <f t="shared" si="91"/>
        <v>0.48279134719695177</v>
      </c>
      <c r="DJ223" s="14">
        <f t="shared" si="92"/>
        <v>0.4576679511705014</v>
      </c>
      <c r="DK223" s="14">
        <f t="shared" si="93"/>
        <v>0.46048561004002286</v>
      </c>
      <c r="DL223" s="14">
        <f t="shared" si="94"/>
        <v>0.46886044384759085</v>
      </c>
    </row>
    <row r="224" spans="1:116" s="14" customFormat="1" ht="12.75">
      <c r="A224" s="14" t="s">
        <v>344</v>
      </c>
      <c r="B224" s="6"/>
      <c r="C224" s="11" t="s">
        <v>452</v>
      </c>
      <c r="D224" s="3" t="s">
        <v>202</v>
      </c>
      <c r="E224" s="3" t="s">
        <v>203</v>
      </c>
      <c r="F224" s="19" t="s">
        <v>454</v>
      </c>
      <c r="G224" s="19" t="s">
        <v>454</v>
      </c>
      <c r="H224" s="19" t="s">
        <v>454</v>
      </c>
      <c r="I224" s="19" t="s">
        <v>454</v>
      </c>
      <c r="J224" s="19" t="s">
        <v>454</v>
      </c>
      <c r="K224" s="19" t="s">
        <v>454</v>
      </c>
      <c r="L224" s="19" t="s">
        <v>454</v>
      </c>
      <c r="M224" s="19" t="s">
        <v>454</v>
      </c>
      <c r="N224" s="19" t="s">
        <v>454</v>
      </c>
      <c r="O224" s="19" t="s">
        <v>454</v>
      </c>
      <c r="P224" s="19" t="s">
        <v>454</v>
      </c>
      <c r="Q224" s="19" t="s">
        <v>454</v>
      </c>
      <c r="R224" s="19">
        <v>51.94</v>
      </c>
      <c r="S224" s="19">
        <v>51.88</v>
      </c>
      <c r="T224" s="19">
        <v>51.74</v>
      </c>
      <c r="U224" s="19">
        <v>51.53</v>
      </c>
      <c r="V224" s="19">
        <v>51.25</v>
      </c>
      <c r="W224" s="19">
        <v>50.9</v>
      </c>
      <c r="X224" s="19">
        <v>50.51</v>
      </c>
      <c r="Y224" s="19">
        <v>50.11</v>
      </c>
      <c r="Z224" s="19">
        <v>49.69</v>
      </c>
      <c r="AA224" s="19">
        <v>49.29</v>
      </c>
      <c r="AB224" s="19">
        <v>48.9</v>
      </c>
      <c r="AC224" s="3">
        <v>48.52</v>
      </c>
      <c r="AE224" s="6"/>
      <c r="AF224" s="11" t="s">
        <v>452</v>
      </c>
      <c r="AG224" s="6" t="s">
        <v>202</v>
      </c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6">
        <v>4.376475920432508</v>
      </c>
      <c r="AU224" s="6">
        <v>4.003563981712168</v>
      </c>
      <c r="AV224" s="6">
        <v>3.496884995608019</v>
      </c>
      <c r="AW224" s="6">
        <v>3.622835187696861</v>
      </c>
      <c r="AX224" s="6">
        <v>3.0431044882255236</v>
      </c>
      <c r="AY224" s="6">
        <v>3.0143472008491434</v>
      </c>
      <c r="AZ224" s="6">
        <v>3.0427624176271566</v>
      </c>
      <c r="BA224" s="6">
        <v>3.08909226958441</v>
      </c>
      <c r="BB224" s="6">
        <v>3.077344650917726</v>
      </c>
      <c r="BC224" s="6">
        <v>3.0793838936320856</v>
      </c>
      <c r="BD224" s="6">
        <v>3.0285073201391537</v>
      </c>
      <c r="BE224" s="6">
        <v>3.0723677150761253</v>
      </c>
      <c r="BG224" s="6"/>
      <c r="BH224" s="11" t="s">
        <v>452</v>
      </c>
      <c r="BI224" s="6" t="s">
        <v>202</v>
      </c>
      <c r="BJ224" s="6" t="s">
        <v>203</v>
      </c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6">
        <v>8.911867971761856</v>
      </c>
      <c r="BX224" s="6">
        <v>8.510089508692587</v>
      </c>
      <c r="BY224" s="6">
        <v>7.308026383351176</v>
      </c>
      <c r="BZ224" s="6">
        <v>7.225123657782262</v>
      </c>
      <c r="CA224" s="6">
        <v>6.333649256053473</v>
      </c>
      <c r="CB224" s="6">
        <v>6.05300682598608</v>
      </c>
      <c r="CC224" s="6">
        <v>5.894723764626397</v>
      </c>
      <c r="CD224" s="6">
        <v>5.941740782086147</v>
      </c>
      <c r="CE224" s="6">
        <v>5.955227923224472</v>
      </c>
      <c r="CF224" s="6">
        <v>5.791083572330772</v>
      </c>
      <c r="CG224" s="6">
        <v>5.970698010707427</v>
      </c>
      <c r="CH224" s="6">
        <v>6.256314256358723</v>
      </c>
      <c r="CK224" s="6"/>
      <c r="CL224" s="11" t="s">
        <v>452</v>
      </c>
      <c r="CM224" s="6" t="s">
        <v>202</v>
      </c>
      <c r="DA224" s="14">
        <f t="shared" si="83"/>
        <v>0.49108401676279423</v>
      </c>
      <c r="DB224" s="14">
        <f t="shared" si="84"/>
        <v>0.4704491036930632</v>
      </c>
      <c r="DC224" s="14">
        <f t="shared" si="85"/>
        <v>0.4784992297748772</v>
      </c>
      <c r="DD224" s="14">
        <f t="shared" si="86"/>
        <v>0.5014218938377151</v>
      </c>
      <c r="DE224" s="14">
        <f t="shared" si="87"/>
        <v>0.4804662154787044</v>
      </c>
      <c r="DF224" s="14">
        <f t="shared" si="88"/>
        <v>0.49799170685027</v>
      </c>
      <c r="DG224" s="14">
        <f t="shared" si="89"/>
        <v>0.5161840552879587</v>
      </c>
      <c r="DH224" s="14">
        <f t="shared" si="90"/>
        <v>0.519896842167495</v>
      </c>
      <c r="DI224" s="14">
        <f t="shared" si="91"/>
        <v>0.5167467459837357</v>
      </c>
      <c r="DJ224" s="14">
        <f t="shared" si="92"/>
        <v>0.5317457182529846</v>
      </c>
      <c r="DK224" s="14">
        <f t="shared" si="93"/>
        <v>0.5072283533195019</v>
      </c>
      <c r="DL224" s="14">
        <f t="shared" si="94"/>
        <v>0.4910827028794895</v>
      </c>
    </row>
    <row r="225" spans="1:116" s="6" customFormat="1" ht="12.75">
      <c r="A225" s="6" t="s">
        <v>344</v>
      </c>
      <c r="C225" s="11" t="s">
        <v>453</v>
      </c>
      <c r="D225" s="3" t="s">
        <v>231</v>
      </c>
      <c r="E225" s="3" t="s">
        <v>232</v>
      </c>
      <c r="F225" s="19">
        <v>1.01</v>
      </c>
      <c r="G225" s="19">
        <v>1.1</v>
      </c>
      <c r="H225" s="19">
        <v>1.17</v>
      </c>
      <c r="I225" s="19">
        <v>1.21</v>
      </c>
      <c r="J225" s="19">
        <v>1.31</v>
      </c>
      <c r="K225" s="19">
        <v>1.38</v>
      </c>
      <c r="L225" s="19">
        <v>1.44</v>
      </c>
      <c r="M225" s="19">
        <v>1.5</v>
      </c>
      <c r="N225" s="19">
        <v>1.79</v>
      </c>
      <c r="O225" s="19">
        <v>1.86</v>
      </c>
      <c r="P225" s="19">
        <v>1.92</v>
      </c>
      <c r="Q225" s="19">
        <v>2.13</v>
      </c>
      <c r="R225" s="19">
        <v>2.23</v>
      </c>
      <c r="S225" s="19">
        <v>2.32</v>
      </c>
      <c r="T225" s="19">
        <v>2.41</v>
      </c>
      <c r="U225" s="19">
        <v>2.5</v>
      </c>
      <c r="V225" s="19">
        <v>2.57</v>
      </c>
      <c r="W225" s="19">
        <v>2.64</v>
      </c>
      <c r="X225" s="19">
        <v>2.7</v>
      </c>
      <c r="Y225" s="19">
        <v>2.76</v>
      </c>
      <c r="Z225" s="19">
        <v>2.82</v>
      </c>
      <c r="AA225" s="19">
        <v>2.88</v>
      </c>
      <c r="AB225" s="19">
        <v>2.94</v>
      </c>
      <c r="AC225" s="3">
        <v>2.99</v>
      </c>
      <c r="AF225" s="11" t="s">
        <v>453</v>
      </c>
      <c r="AG225" s="6" t="s">
        <v>231</v>
      </c>
      <c r="AH225" s="6">
        <v>3.88781492</v>
      </c>
      <c r="AI225" s="6">
        <v>3.4540608</v>
      </c>
      <c r="AJ225" s="6">
        <v>2.9990562</v>
      </c>
      <c r="AK225" s="6">
        <v>2.9085916000000003</v>
      </c>
      <c r="AL225" s="6">
        <v>3.0035025600000007</v>
      </c>
      <c r="AM225" s="6">
        <v>3.2917788000000026</v>
      </c>
      <c r="AN225" s="6">
        <v>3.6780432999999984</v>
      </c>
      <c r="AO225" s="6">
        <v>4.209356099999999</v>
      </c>
      <c r="AP225" s="6">
        <v>4.221961947505606</v>
      </c>
      <c r="AQ225" s="6">
        <v>4.994200187077069</v>
      </c>
      <c r="AR225" s="6">
        <v>5.512391336027531</v>
      </c>
      <c r="AS225" s="6">
        <v>6.24060711569995</v>
      </c>
      <c r="AT225" s="6">
        <v>6.11006230099748</v>
      </c>
      <c r="AU225" s="6">
        <v>5.7834601185340295</v>
      </c>
      <c r="AV225" s="6">
        <v>5.83578424695976</v>
      </c>
      <c r="AW225" s="6">
        <v>6.14018957628415</v>
      </c>
      <c r="AX225" s="6">
        <v>6.34012970384433</v>
      </c>
      <c r="AY225" s="6">
        <v>6.5009450810750895</v>
      </c>
      <c r="AZ225" s="6">
        <v>6.60659168975536</v>
      </c>
      <c r="BA225" s="6">
        <v>6.25345878756513</v>
      </c>
      <c r="BB225" s="6">
        <v>6.766856404990909</v>
      </c>
      <c r="BC225" s="6">
        <v>6.593363177557079</v>
      </c>
      <c r="BD225" s="6">
        <v>6.49905086669466</v>
      </c>
      <c r="BE225" s="6">
        <v>7.12961376895546</v>
      </c>
      <c r="BH225" s="11" t="s">
        <v>453</v>
      </c>
      <c r="BI225" s="6" t="s">
        <v>231</v>
      </c>
      <c r="BJ225" s="6" t="s">
        <v>232</v>
      </c>
      <c r="BK225" s="6">
        <v>0.267305</v>
      </c>
      <c r="BL225" s="6">
        <v>0.43622099999999997</v>
      </c>
      <c r="BM225" s="6">
        <v>0.413844</v>
      </c>
      <c r="BN225" s="6">
        <v>0.510895</v>
      </c>
      <c r="BO225" s="6">
        <v>0.581788401162791</v>
      </c>
      <c r="BP225" s="6">
        <v>0.7970785578512416</v>
      </c>
      <c r="BQ225" s="6">
        <v>0.9037428026070751</v>
      </c>
      <c r="BR225" s="6">
        <v>1.0687088468983714</v>
      </c>
      <c r="BS225" s="6">
        <v>1.1724263578004053</v>
      </c>
      <c r="BT225" s="6">
        <v>1.2648516574338062</v>
      </c>
      <c r="BU225" s="6">
        <v>1.2278645098689949</v>
      </c>
      <c r="BV225" s="6">
        <v>1.4898373058924999</v>
      </c>
      <c r="BW225" s="6">
        <v>1.612253481919739</v>
      </c>
      <c r="BX225" s="6">
        <v>1.5096693085838209</v>
      </c>
      <c r="BY225" s="6">
        <v>1.4896829760904597</v>
      </c>
      <c r="BZ225" s="6">
        <v>1.6046775102073179</v>
      </c>
      <c r="CA225" s="6">
        <v>1.6669625663775727</v>
      </c>
      <c r="CB225" s="6">
        <v>1.7691628275198137</v>
      </c>
      <c r="CC225" s="6">
        <v>1.83625547405645</v>
      </c>
      <c r="CD225" s="6">
        <v>1.86274335782328</v>
      </c>
      <c r="CE225" s="6">
        <v>1.79553611156014</v>
      </c>
      <c r="CF225" s="6">
        <v>1.9364738648523958</v>
      </c>
      <c r="CG225" s="6">
        <v>2.1050553750979097</v>
      </c>
      <c r="CH225" s="6">
        <v>2.167750928467812</v>
      </c>
      <c r="CL225" s="11" t="s">
        <v>453</v>
      </c>
      <c r="CM225" s="6" t="s">
        <v>231</v>
      </c>
      <c r="CO225" s="14">
        <f t="shared" si="73"/>
        <v>14.544490076878471</v>
      </c>
      <c r="CP225" s="14">
        <f t="shared" si="95"/>
        <v>7.918144243399562</v>
      </c>
      <c r="CQ225" s="14">
        <f t="shared" si="96"/>
        <v>7.246827790181808</v>
      </c>
      <c r="CR225" s="14">
        <f t="shared" si="74"/>
        <v>5.693129899490112</v>
      </c>
      <c r="CS225" s="14">
        <f t="shared" si="75"/>
        <v>5.162534271905478</v>
      </c>
      <c r="CT225" s="14">
        <f t="shared" si="76"/>
        <v>4.129804732012809</v>
      </c>
      <c r="CU225" s="14">
        <f t="shared" si="77"/>
        <v>4.069789866530335</v>
      </c>
      <c r="CV225" s="14">
        <f t="shared" si="78"/>
        <v>3.9387304710880593</v>
      </c>
      <c r="CW225" s="14">
        <f t="shared" si="79"/>
        <v>3.601046598292492</v>
      </c>
      <c r="CX225" s="14">
        <f t="shared" si="80"/>
        <v>3.9484473595975276</v>
      </c>
      <c r="CY225" s="14">
        <f t="shared" si="81"/>
        <v>4.489413360938062</v>
      </c>
      <c r="CZ225" s="14">
        <f t="shared" si="82"/>
        <v>4.1887842994785665</v>
      </c>
      <c r="DA225" s="14">
        <f t="shared" si="83"/>
        <v>3.7897653002567067</v>
      </c>
      <c r="DB225" s="14">
        <f t="shared" si="84"/>
        <v>3.830945019316405</v>
      </c>
      <c r="DC225" s="14">
        <f t="shared" si="85"/>
        <v>3.9174672333809273</v>
      </c>
      <c r="DD225" s="14">
        <f t="shared" si="86"/>
        <v>3.826432125599406</v>
      </c>
      <c r="DE225" s="14">
        <f t="shared" si="87"/>
        <v>3.8034025668745994</v>
      </c>
      <c r="DF225" s="14">
        <f t="shared" si="88"/>
        <v>3.6745883306788403</v>
      </c>
      <c r="DG225" s="14">
        <f t="shared" si="89"/>
        <v>3.5978608549282183</v>
      </c>
      <c r="DH225" s="14">
        <f t="shared" si="90"/>
        <v>3.357123116988401</v>
      </c>
      <c r="DI225" s="14">
        <f t="shared" si="91"/>
        <v>3.76871083874286</v>
      </c>
      <c r="DJ225" s="14">
        <f t="shared" si="92"/>
        <v>3.4048294155829706</v>
      </c>
      <c r="DK225" s="14">
        <f t="shared" si="93"/>
        <v>3.087353873715734</v>
      </c>
      <c r="DL225" s="14">
        <f t="shared" si="94"/>
        <v>3.288945088352352</v>
      </c>
    </row>
    <row r="226" spans="1:116" s="14" customFormat="1" ht="12.75">
      <c r="A226" s="14" t="s">
        <v>344</v>
      </c>
      <c r="B226" s="6"/>
      <c r="C226" s="11" t="s">
        <v>451</v>
      </c>
      <c r="D226" s="3" t="s">
        <v>154</v>
      </c>
      <c r="E226" s="3" t="s">
        <v>155</v>
      </c>
      <c r="F226" s="19">
        <v>56.33</v>
      </c>
      <c r="G226" s="19">
        <v>56.35</v>
      </c>
      <c r="H226" s="19">
        <v>56.31</v>
      </c>
      <c r="I226" s="19">
        <v>56.35</v>
      </c>
      <c r="J226" s="19">
        <v>56.51</v>
      </c>
      <c r="K226" s="19">
        <v>56.68</v>
      </c>
      <c r="L226" s="19">
        <v>56.85</v>
      </c>
      <c r="M226" s="19">
        <v>57.01</v>
      </c>
      <c r="N226" s="19">
        <v>57.16</v>
      </c>
      <c r="O226" s="19">
        <v>57.36</v>
      </c>
      <c r="P226" s="19">
        <v>57.56</v>
      </c>
      <c r="Q226" s="19">
        <v>56.94</v>
      </c>
      <c r="R226" s="19">
        <v>57.12</v>
      </c>
      <c r="S226" s="19">
        <v>57.31</v>
      </c>
      <c r="T226" s="19">
        <v>57.5</v>
      </c>
      <c r="U226" s="19">
        <v>57.7</v>
      </c>
      <c r="V226" s="19">
        <v>57.9</v>
      </c>
      <c r="W226" s="19">
        <v>58.1</v>
      </c>
      <c r="X226" s="19">
        <v>58.3</v>
      </c>
      <c r="Y226" s="19">
        <v>58.49</v>
      </c>
      <c r="Z226" s="19">
        <v>58.69</v>
      </c>
      <c r="AA226" s="19">
        <v>58.88</v>
      </c>
      <c r="AB226" s="19">
        <v>59.07</v>
      </c>
      <c r="AC226" s="3">
        <v>59.25</v>
      </c>
      <c r="AE226" s="6"/>
      <c r="AF226" s="11" t="s">
        <v>451</v>
      </c>
      <c r="AG226" s="6" t="s">
        <v>154</v>
      </c>
      <c r="AH226" s="6">
        <v>8.659918216513852</v>
      </c>
      <c r="AI226" s="6">
        <v>8.967494330129577</v>
      </c>
      <c r="AJ226" s="6">
        <v>9.591095768181239</v>
      </c>
      <c r="AK226" s="6">
        <v>10.097080144955777</v>
      </c>
      <c r="AL226" s="6">
        <v>8.807701423785213</v>
      </c>
      <c r="AM226" s="6">
        <v>10.201381407634242</v>
      </c>
      <c r="AN226" s="6">
        <v>10.644751740480048</v>
      </c>
      <c r="AO226" s="6">
        <v>10.345991836492475</v>
      </c>
      <c r="AP226" s="6">
        <v>10.001478697414825</v>
      </c>
      <c r="AQ226" s="6">
        <v>9.028752877882223</v>
      </c>
      <c r="AR226" s="6">
        <v>9.007332215546382</v>
      </c>
      <c r="AS226" s="6">
        <v>9.313258105141935</v>
      </c>
      <c r="AT226" s="6">
        <v>9.109956103053197</v>
      </c>
      <c r="AU226" s="6">
        <v>9.415114694804624</v>
      </c>
      <c r="AV226" s="6">
        <v>10.208574906829552</v>
      </c>
      <c r="AW226" s="6">
        <v>10.781492905400116</v>
      </c>
      <c r="AX226" s="6">
        <v>11.563563098335715</v>
      </c>
      <c r="AY226" s="6">
        <v>11.330910889766757</v>
      </c>
      <c r="AZ226" s="6">
        <v>11.52991623231217</v>
      </c>
      <c r="BA226" s="6">
        <v>11.888871763775319</v>
      </c>
      <c r="BB226" s="6">
        <v>11.09045293531235</v>
      </c>
      <c r="BC226" s="6">
        <v>11.135015601504225</v>
      </c>
      <c r="BD226" s="6">
        <v>10.92808109063627</v>
      </c>
      <c r="BE226" s="6">
        <v>10.60962182713536</v>
      </c>
      <c r="BG226" s="6"/>
      <c r="BH226" s="11" t="s">
        <v>451</v>
      </c>
      <c r="BI226" s="6" t="s">
        <v>154</v>
      </c>
      <c r="BJ226" s="6" t="s">
        <v>155</v>
      </c>
      <c r="BK226" s="6">
        <v>8.840739271907731</v>
      </c>
      <c r="BL226" s="6">
        <v>8.516227705788967</v>
      </c>
      <c r="BM226" s="6">
        <v>8.371579279523615</v>
      </c>
      <c r="BN226" s="6">
        <v>8.405723283973401</v>
      </c>
      <c r="BO226" s="6">
        <v>8.441243519281144</v>
      </c>
      <c r="BP226" s="6">
        <v>8.734091071672804</v>
      </c>
      <c r="BQ226" s="6">
        <v>8.890750048300319</v>
      </c>
      <c r="BR226" s="6">
        <v>9.043924314443316</v>
      </c>
      <c r="BS226" s="6">
        <v>9.040902689031718</v>
      </c>
      <c r="BT226" s="6">
        <v>9.296896079389564</v>
      </c>
      <c r="BU226" s="6">
        <v>9.277107179339234</v>
      </c>
      <c r="BV226" s="6">
        <v>9.521717206050852</v>
      </c>
      <c r="BW226" s="6">
        <v>9.271177787666645</v>
      </c>
      <c r="BX226" s="6">
        <v>9.568083595112787</v>
      </c>
      <c r="BY226" s="6">
        <v>9.532440717907962</v>
      </c>
      <c r="BZ226" s="6">
        <v>9.450076928107391</v>
      </c>
      <c r="CA226" s="6">
        <v>10.04635832157558</v>
      </c>
      <c r="CB226" s="6">
        <v>9.734489572157365</v>
      </c>
      <c r="CC226" s="6">
        <v>9.734683882942312</v>
      </c>
      <c r="CD226" s="6">
        <v>9.75521508072599</v>
      </c>
      <c r="CE226" s="6">
        <v>9.678285717353388</v>
      </c>
      <c r="CF226" s="6">
        <v>9.819872752037446</v>
      </c>
      <c r="CG226" s="6">
        <v>9.71718076588068</v>
      </c>
      <c r="CH226" s="6">
        <v>9.83480123645619</v>
      </c>
      <c r="CK226" s="6"/>
      <c r="CL226" s="11" t="s">
        <v>451</v>
      </c>
      <c r="CM226" s="6" t="s">
        <v>154</v>
      </c>
      <c r="CO226" s="14">
        <f t="shared" si="73"/>
        <v>0.9795468399380971</v>
      </c>
      <c r="CP226" s="14">
        <f t="shared" si="95"/>
        <v>1.052989027528451</v>
      </c>
      <c r="CQ226" s="14">
        <f t="shared" si="96"/>
        <v>1.1456734085575093</v>
      </c>
      <c r="CR226" s="14">
        <f t="shared" si="74"/>
        <v>1.2012149108223877</v>
      </c>
      <c r="CS226" s="14">
        <f t="shared" si="75"/>
        <v>1.0434127867140688</v>
      </c>
      <c r="CT226" s="14">
        <f t="shared" si="76"/>
        <v>1.1679957678390014</v>
      </c>
      <c r="CU226" s="14">
        <f t="shared" si="77"/>
        <v>1.197283882985221</v>
      </c>
      <c r="CV226" s="14">
        <f t="shared" si="78"/>
        <v>1.1439715190859938</v>
      </c>
      <c r="CW226" s="14">
        <f t="shared" si="79"/>
        <v>1.106247798635026</v>
      </c>
      <c r="CX226" s="14">
        <f t="shared" si="80"/>
        <v>0.9711577714521525</v>
      </c>
      <c r="CY226" s="14">
        <f t="shared" si="81"/>
        <v>0.9709203571137284</v>
      </c>
      <c r="CZ226" s="14">
        <f t="shared" si="82"/>
        <v>0.97810698465436</v>
      </c>
      <c r="DA226" s="14">
        <f t="shared" si="83"/>
        <v>0.9826104419194809</v>
      </c>
      <c r="DB226" s="14">
        <f t="shared" si="84"/>
        <v>0.9840125873914504</v>
      </c>
      <c r="DC226" s="14">
        <f t="shared" si="85"/>
        <v>1.070929807898137</v>
      </c>
      <c r="DD226" s="14">
        <f t="shared" si="86"/>
        <v>1.140889432691568</v>
      </c>
      <c r="DE226" s="14">
        <f t="shared" si="87"/>
        <v>1.1510203725763775</v>
      </c>
      <c r="DF226" s="14">
        <f t="shared" si="88"/>
        <v>1.163996407390017</v>
      </c>
      <c r="DG226" s="14">
        <f t="shared" si="89"/>
        <v>1.1844160910572115</v>
      </c>
      <c r="DH226" s="14">
        <f t="shared" si="90"/>
        <v>1.2187195941240632</v>
      </c>
      <c r="DI226" s="14">
        <f t="shared" si="91"/>
        <v>1.1459108833113816</v>
      </c>
      <c r="DJ226" s="14">
        <f t="shared" si="92"/>
        <v>1.133926669181524</v>
      </c>
      <c r="DK226" s="14">
        <f t="shared" si="93"/>
        <v>1.124614366443336</v>
      </c>
      <c r="DL226" s="14">
        <f t="shared" si="94"/>
        <v>1.0787835536326877</v>
      </c>
    </row>
    <row r="227" spans="1:116" s="6" customFormat="1" ht="12.75">
      <c r="A227" s="6" t="s">
        <v>344</v>
      </c>
      <c r="C227" s="11" t="s">
        <v>465</v>
      </c>
      <c r="D227" s="3" t="s">
        <v>13</v>
      </c>
      <c r="E227" s="3" t="s">
        <v>14</v>
      </c>
      <c r="F227" s="19">
        <v>226.542</v>
      </c>
      <c r="G227" s="19">
        <v>229.465714</v>
      </c>
      <c r="H227" s="19">
        <v>231.664458</v>
      </c>
      <c r="I227" s="19">
        <v>233.791994</v>
      </c>
      <c r="J227" s="19">
        <v>235.824902</v>
      </c>
      <c r="K227" s="19">
        <v>237.923795</v>
      </c>
      <c r="L227" s="19">
        <v>240.132887</v>
      </c>
      <c r="M227" s="19">
        <v>242.288918</v>
      </c>
      <c r="N227" s="19">
        <v>244.498982</v>
      </c>
      <c r="O227" s="19">
        <v>246.81923</v>
      </c>
      <c r="P227" s="19">
        <v>249.464396</v>
      </c>
      <c r="Q227" s="19">
        <v>252.153092</v>
      </c>
      <c r="R227" s="19">
        <v>255.029699</v>
      </c>
      <c r="S227" s="19">
        <v>257.782608</v>
      </c>
      <c r="T227" s="19">
        <v>260.327021</v>
      </c>
      <c r="U227" s="19">
        <v>262.803276</v>
      </c>
      <c r="V227" s="19">
        <v>265.228572</v>
      </c>
      <c r="W227" s="19">
        <v>267.783607</v>
      </c>
      <c r="X227" s="19">
        <v>270.248003</v>
      </c>
      <c r="Y227" s="19">
        <v>272.690813</v>
      </c>
      <c r="Z227" s="19">
        <v>282.192162</v>
      </c>
      <c r="AA227" s="19">
        <v>285.102075</v>
      </c>
      <c r="AB227" s="19">
        <v>287.94122</v>
      </c>
      <c r="AC227" s="3">
        <v>290.788976</v>
      </c>
      <c r="AF227" s="11" t="s">
        <v>465</v>
      </c>
      <c r="AG227" s="6" t="s">
        <v>13</v>
      </c>
      <c r="AH227" s="6">
        <v>67.27468610457917</v>
      </c>
      <c r="AI227" s="6">
        <v>67.04180503272266</v>
      </c>
      <c r="AJ227" s="6">
        <v>66.60777800902503</v>
      </c>
      <c r="AK227" s="6">
        <v>64.14030421948667</v>
      </c>
      <c r="AL227" s="6">
        <v>68.86542348182206</v>
      </c>
      <c r="AM227" s="6">
        <v>67.67912007087077</v>
      </c>
      <c r="AN227" s="6">
        <v>67.11998575199608</v>
      </c>
      <c r="AO227" s="6">
        <v>67.64142493117623</v>
      </c>
      <c r="AP227" s="6">
        <v>68.984517666148</v>
      </c>
      <c r="AQ227" s="6">
        <v>69.36526162054949</v>
      </c>
      <c r="AR227" s="6">
        <v>70.7659280274859</v>
      </c>
      <c r="AS227" s="6">
        <v>70.40944194905279</v>
      </c>
      <c r="AT227" s="6">
        <v>69.9761373464506</v>
      </c>
      <c r="AU227" s="6">
        <v>68.30133466475107</v>
      </c>
      <c r="AV227" s="6">
        <v>70.7109666525507</v>
      </c>
      <c r="AW227" s="6">
        <v>71.1848065995299</v>
      </c>
      <c r="AX227" s="6">
        <v>72.50400152402817</v>
      </c>
      <c r="AY227" s="6">
        <v>72.4300034965663</v>
      </c>
      <c r="AZ227" s="6">
        <v>72.83290905770795</v>
      </c>
      <c r="BA227" s="6">
        <v>71.71423714904351</v>
      </c>
      <c r="BB227" s="6">
        <v>71.2742828221335</v>
      </c>
      <c r="BC227" s="6">
        <v>71.92334618380099</v>
      </c>
      <c r="BD227" s="6">
        <v>70.9804560660969</v>
      </c>
      <c r="BE227" s="6">
        <v>70.4956047797971</v>
      </c>
      <c r="BH227" s="6" t="s">
        <v>465</v>
      </c>
      <c r="BI227" s="6" t="s">
        <v>13</v>
      </c>
      <c r="BJ227" s="6" t="s">
        <v>14</v>
      </c>
      <c r="BK227" s="6">
        <v>78.32142139926333</v>
      </c>
      <c r="BL227" s="6">
        <v>76.36810776694466</v>
      </c>
      <c r="BM227" s="6">
        <v>73.2665262334327</v>
      </c>
      <c r="BN227" s="6">
        <v>73.09895631256273</v>
      </c>
      <c r="BO227" s="6">
        <v>76.72621286370544</v>
      </c>
      <c r="BP227" s="6">
        <v>76.4499060868727</v>
      </c>
      <c r="BQ227" s="6">
        <v>76.75443704020512</v>
      </c>
      <c r="BR227" s="6">
        <v>79.18931805967817</v>
      </c>
      <c r="BS227" s="6">
        <v>82.80738921586801</v>
      </c>
      <c r="BT227" s="6">
        <v>84.88567011494399</v>
      </c>
      <c r="BU227" s="6">
        <v>84.642271543102</v>
      </c>
      <c r="BV227" s="6">
        <v>84.56940688594</v>
      </c>
      <c r="BW227" s="6">
        <v>85.909015282928</v>
      </c>
      <c r="BX227" s="6">
        <v>87.61845986115601</v>
      </c>
      <c r="BY227" s="6">
        <v>89.28268833926799</v>
      </c>
      <c r="BZ227" s="6">
        <v>91.249216075904</v>
      </c>
      <c r="CA227" s="6">
        <v>94.256643369358</v>
      </c>
      <c r="CB227" s="6">
        <v>94.768554156911</v>
      </c>
      <c r="CC227" s="6">
        <v>95.192195209119</v>
      </c>
      <c r="CD227" s="6">
        <v>96.836408670244</v>
      </c>
      <c r="CE227" s="6">
        <v>98.961661982467</v>
      </c>
      <c r="CF227" s="6">
        <v>96.509861857451</v>
      </c>
      <c r="CG227" s="6">
        <v>98.09516696702799</v>
      </c>
      <c r="CH227" s="6">
        <v>98.842704853654</v>
      </c>
      <c r="CL227" s="6" t="s">
        <v>465</v>
      </c>
      <c r="CM227" s="6" t="s">
        <v>13</v>
      </c>
      <c r="CO227" s="14">
        <f t="shared" si="73"/>
        <v>0.8589563991903235</v>
      </c>
      <c r="CP227" s="14">
        <f t="shared" si="95"/>
        <v>0.8778769959485783</v>
      </c>
      <c r="CQ227" s="14">
        <f t="shared" si="96"/>
        <v>0.9091160920719457</v>
      </c>
      <c r="CR227" s="14">
        <f t="shared" si="74"/>
        <v>0.8774448700092256</v>
      </c>
      <c r="CS227" s="14">
        <f t="shared" si="75"/>
        <v>0.8975475383380763</v>
      </c>
      <c r="CT227" s="14">
        <f t="shared" si="76"/>
        <v>0.8852740773018689</v>
      </c>
      <c r="CU227" s="14">
        <f t="shared" si="77"/>
        <v>0.8744769467442988</v>
      </c>
      <c r="CV227" s="14">
        <f t="shared" si="78"/>
        <v>0.8541736005378997</v>
      </c>
      <c r="CW227" s="14">
        <f t="shared" si="79"/>
        <v>0.8330720038318609</v>
      </c>
      <c r="CX227" s="14">
        <f t="shared" si="80"/>
        <v>0.8171610299667982</v>
      </c>
      <c r="CY227" s="14">
        <f t="shared" si="81"/>
        <v>0.8360589423861349</v>
      </c>
      <c r="CZ227" s="14">
        <f t="shared" si="82"/>
        <v>0.832563979596251</v>
      </c>
      <c r="DA227" s="14">
        <f t="shared" si="83"/>
        <v>0.8145377655184972</v>
      </c>
      <c r="DB227" s="14">
        <f t="shared" si="84"/>
        <v>0.7795313313311408</v>
      </c>
      <c r="DC227" s="14">
        <f t="shared" si="85"/>
        <v>0.7919896675137509</v>
      </c>
      <c r="DD227" s="14">
        <f t="shared" si="86"/>
        <v>0.7801141715049488</v>
      </c>
      <c r="DE227" s="14">
        <f t="shared" si="87"/>
        <v>0.7692190060270975</v>
      </c>
      <c r="DF227" s="14">
        <f t="shared" si="88"/>
        <v>0.7642830909569632</v>
      </c>
      <c r="DG227" s="14">
        <f t="shared" si="89"/>
        <v>0.765114292171832</v>
      </c>
      <c r="DH227" s="14">
        <f t="shared" si="90"/>
        <v>0.7405710118107669</v>
      </c>
      <c r="DI227" s="14">
        <f t="shared" si="91"/>
        <v>0.7202211583184722</v>
      </c>
      <c r="DJ227" s="14">
        <f t="shared" si="92"/>
        <v>0.7452434891061672</v>
      </c>
      <c r="DK227" s="14">
        <f t="shared" si="93"/>
        <v>0.7235876981580045</v>
      </c>
      <c r="DL227" s="14">
        <f t="shared" si="94"/>
        <v>0.7132099924235434</v>
      </c>
    </row>
    <row r="228" spans="1:116" s="6" customFormat="1" ht="12.75">
      <c r="A228" s="6" t="s">
        <v>344</v>
      </c>
      <c r="C228" s="11" t="s">
        <v>450</v>
      </c>
      <c r="D228" s="3" t="s">
        <v>91</v>
      </c>
      <c r="E228" s="3" t="s">
        <v>92</v>
      </c>
      <c r="F228" s="19">
        <v>2.91</v>
      </c>
      <c r="G228" s="19">
        <v>2.93</v>
      </c>
      <c r="H228" s="19">
        <v>2.95</v>
      </c>
      <c r="I228" s="19">
        <v>2.97</v>
      </c>
      <c r="J228" s="19">
        <v>2.99</v>
      </c>
      <c r="K228" s="19">
        <v>3.01</v>
      </c>
      <c r="L228" s="19">
        <v>3.03</v>
      </c>
      <c r="M228" s="19">
        <v>3.04</v>
      </c>
      <c r="N228" s="19">
        <v>3.06</v>
      </c>
      <c r="O228" s="19">
        <v>3.09</v>
      </c>
      <c r="P228" s="19">
        <v>3.11</v>
      </c>
      <c r="Q228" s="19">
        <v>3.13</v>
      </c>
      <c r="R228" s="19">
        <v>3.15</v>
      </c>
      <c r="S228" s="19">
        <v>3.17</v>
      </c>
      <c r="T228" s="19">
        <v>3.19</v>
      </c>
      <c r="U228" s="19">
        <v>3.22</v>
      </c>
      <c r="V228" s="19">
        <v>3.24</v>
      </c>
      <c r="W228" s="19">
        <v>3.27</v>
      </c>
      <c r="X228" s="19">
        <v>3.29</v>
      </c>
      <c r="Y228" s="19">
        <v>3.32</v>
      </c>
      <c r="Z228" s="19">
        <v>3.34</v>
      </c>
      <c r="AA228" s="19">
        <v>3.37</v>
      </c>
      <c r="AB228" s="19">
        <v>3.39</v>
      </c>
      <c r="AC228" s="3">
        <v>3.42</v>
      </c>
      <c r="AF228" s="11" t="s">
        <v>450</v>
      </c>
      <c r="AG228" s="6" t="s">
        <v>91</v>
      </c>
      <c r="AH228" s="6">
        <v>0.02346649943211</v>
      </c>
      <c r="AI228" s="6">
        <v>0.026467002633839998</v>
      </c>
      <c r="AJ228" s="6">
        <v>0.02567503537127999</v>
      </c>
      <c r="AK228" s="6">
        <v>0.0750498098388</v>
      </c>
      <c r="AL228" s="6">
        <v>0.07369596</v>
      </c>
      <c r="AM228" s="6">
        <v>0.06715331599999999</v>
      </c>
      <c r="AN228" s="6">
        <v>0.07594241999999998</v>
      </c>
      <c r="AO228" s="6">
        <v>0.07542314099999999</v>
      </c>
      <c r="AP228" s="6">
        <v>0.055883812</v>
      </c>
      <c r="AQ228" s="6">
        <v>0.04077868800000001</v>
      </c>
      <c r="AR228" s="6">
        <v>0.072689176</v>
      </c>
      <c r="AS228" s="6">
        <v>0.063628292</v>
      </c>
      <c r="AT228" s="6">
        <v>0.08169145799999998</v>
      </c>
      <c r="AU228" s="6">
        <v>0.075039211</v>
      </c>
      <c r="AV228" s="6">
        <v>0.076781988</v>
      </c>
      <c r="AW228" s="6">
        <v>0.060129272000000004</v>
      </c>
      <c r="AX228" s="6">
        <v>0.059382620000000004</v>
      </c>
      <c r="AY228" s="6">
        <v>0.065812572</v>
      </c>
      <c r="AZ228" s="6">
        <v>0.09275191199999999</v>
      </c>
      <c r="BA228" s="6">
        <v>0.056058932</v>
      </c>
      <c r="BB228" s="6">
        <v>0.07150901</v>
      </c>
      <c r="BC228" s="6">
        <v>0.09440228799999999</v>
      </c>
      <c r="BD228" s="6">
        <v>0.096399348</v>
      </c>
      <c r="BE228" s="6">
        <v>0.087714165</v>
      </c>
      <c r="BH228" s="11" t="s">
        <v>450</v>
      </c>
      <c r="BI228" s="6" t="s">
        <v>91</v>
      </c>
      <c r="BJ228" s="6" t="s">
        <v>92</v>
      </c>
      <c r="BK228" s="6">
        <v>0.10946013632477497</v>
      </c>
      <c r="BL228" s="6">
        <v>0.1037912876337678</v>
      </c>
      <c r="BM228" s="6">
        <v>0.09886412590744975</v>
      </c>
      <c r="BN228" s="6">
        <v>0.12047852048223258</v>
      </c>
      <c r="BO228" s="6">
        <v>0.11734999064343257</v>
      </c>
      <c r="BP228" s="6">
        <v>0.10893131732171629</v>
      </c>
      <c r="BQ228" s="6">
        <v>0.11417254532171628</v>
      </c>
      <c r="BR228" s="6">
        <v>0.12205501832171627</v>
      </c>
      <c r="BS228" s="6">
        <v>0.11919665732171626</v>
      </c>
      <c r="BT228" s="6">
        <v>0.10503868671002752</v>
      </c>
      <c r="BU228" s="6">
        <v>0.13386839081552246</v>
      </c>
      <c r="BV228" s="6">
        <v>0.11952528836992593</v>
      </c>
      <c r="BW228" s="6">
        <v>0.1367790872202229</v>
      </c>
      <c r="BX228" s="6">
        <v>0.1398325967323198</v>
      </c>
      <c r="BY228" s="6">
        <v>0.13816816691807998</v>
      </c>
      <c r="BZ228" s="6">
        <v>0.12448951393410364</v>
      </c>
      <c r="CA228" s="6">
        <v>0.12877250863220738</v>
      </c>
      <c r="CB228" s="6">
        <v>0.1415971566694431</v>
      </c>
      <c r="CC228" s="6">
        <v>0.1772262233751385</v>
      </c>
      <c r="CD228" s="6">
        <v>0.15935150460315597</v>
      </c>
      <c r="CE228" s="6">
        <v>0.1641767559341767</v>
      </c>
      <c r="CF228" s="6">
        <v>0.1619789975324382</v>
      </c>
      <c r="CG228" s="6">
        <v>0.16817895584830997</v>
      </c>
      <c r="CH228" s="6">
        <v>0.16809833635459698</v>
      </c>
      <c r="CL228" s="11" t="s">
        <v>450</v>
      </c>
      <c r="CM228" s="6" t="s">
        <v>91</v>
      </c>
      <c r="CO228" s="14">
        <f t="shared" si="73"/>
        <v>0.2143839777659645</v>
      </c>
      <c r="CP228" s="14">
        <f t="shared" si="95"/>
        <v>0.25500216094466427</v>
      </c>
      <c r="CQ228" s="14">
        <f t="shared" si="96"/>
        <v>0.25970022124420855</v>
      </c>
      <c r="CR228" s="14">
        <f t="shared" si="74"/>
        <v>0.6229310381502225</v>
      </c>
      <c r="CS228" s="14">
        <f t="shared" si="75"/>
        <v>0.6280014135145937</v>
      </c>
      <c r="CT228" s="14">
        <f t="shared" si="76"/>
        <v>0.6164739181632247</v>
      </c>
      <c r="CU228" s="14">
        <f t="shared" si="77"/>
        <v>0.6651548302265562</v>
      </c>
      <c r="CV228" s="14">
        <f t="shared" si="78"/>
        <v>0.6179437931933074</v>
      </c>
      <c r="CW228" s="14">
        <f t="shared" si="79"/>
        <v>0.46883707358644705</v>
      </c>
      <c r="CX228" s="14">
        <f t="shared" si="80"/>
        <v>0.38822541748427125</v>
      </c>
      <c r="CY228" s="14">
        <f t="shared" si="81"/>
        <v>0.5429898391784617</v>
      </c>
      <c r="CZ228" s="14">
        <f t="shared" si="82"/>
        <v>0.5323416731953243</v>
      </c>
      <c r="DA228" s="14">
        <f t="shared" si="83"/>
        <v>0.5972510831898712</v>
      </c>
      <c r="DB228" s="14">
        <f t="shared" si="84"/>
        <v>0.5366360401905919</v>
      </c>
      <c r="DC228" s="14">
        <f t="shared" si="85"/>
        <v>0.555714023806396</v>
      </c>
      <c r="DD228" s="14">
        <f t="shared" si="86"/>
        <v>0.48300672160892516</v>
      </c>
      <c r="DE228" s="14">
        <f t="shared" si="87"/>
        <v>0.46114361388738045</v>
      </c>
      <c r="DF228" s="14">
        <f t="shared" si="88"/>
        <v>0.4647873837865168</v>
      </c>
      <c r="DG228" s="14">
        <f t="shared" si="89"/>
        <v>0.5233532049242513</v>
      </c>
      <c r="DH228" s="14">
        <f t="shared" si="90"/>
        <v>0.3517941806674962</v>
      </c>
      <c r="DI228" s="14">
        <f t="shared" si="91"/>
        <v>0.43556110969003475</v>
      </c>
      <c r="DJ228" s="14">
        <f t="shared" si="92"/>
        <v>0.5828057306077279</v>
      </c>
      <c r="DK228" s="14">
        <f t="shared" si="93"/>
        <v>0.5731950677999689</v>
      </c>
      <c r="DL228" s="14">
        <f t="shared" si="94"/>
        <v>0.5218026953875994</v>
      </c>
    </row>
    <row r="229" spans="1:116" s="6" customFormat="1" ht="12.75">
      <c r="A229" s="6" t="s">
        <v>344</v>
      </c>
      <c r="C229" s="11" t="s">
        <v>452</v>
      </c>
      <c r="D229" s="3" t="s">
        <v>204</v>
      </c>
      <c r="E229" s="3" t="s">
        <v>205</v>
      </c>
      <c r="F229" s="19" t="s">
        <v>454</v>
      </c>
      <c r="G229" s="19" t="s">
        <v>454</v>
      </c>
      <c r="H229" s="19" t="s">
        <v>454</v>
      </c>
      <c r="I229" s="19" t="s">
        <v>454</v>
      </c>
      <c r="J229" s="19" t="s">
        <v>454</v>
      </c>
      <c r="K229" s="19" t="s">
        <v>454</v>
      </c>
      <c r="L229" s="19" t="s">
        <v>454</v>
      </c>
      <c r="M229" s="19" t="s">
        <v>454</v>
      </c>
      <c r="N229" s="19" t="s">
        <v>454</v>
      </c>
      <c r="O229" s="19" t="s">
        <v>454</v>
      </c>
      <c r="P229" s="19" t="s">
        <v>454</v>
      </c>
      <c r="Q229" s="19" t="s">
        <v>454</v>
      </c>
      <c r="R229" s="19">
        <v>21.21</v>
      </c>
      <c r="S229" s="19">
        <v>21.7</v>
      </c>
      <c r="T229" s="19">
        <v>22.19</v>
      </c>
      <c r="U229" s="19">
        <v>22.56</v>
      </c>
      <c r="V229" s="19">
        <v>23.01</v>
      </c>
      <c r="W229" s="19">
        <v>23.56</v>
      </c>
      <c r="X229" s="19">
        <v>24.05</v>
      </c>
      <c r="Y229" s="19">
        <v>24.42</v>
      </c>
      <c r="Z229" s="19">
        <v>24.79</v>
      </c>
      <c r="AA229" s="19">
        <v>25.155064</v>
      </c>
      <c r="AB229" s="19">
        <v>25.568</v>
      </c>
      <c r="AC229" s="3">
        <v>25.981647</v>
      </c>
      <c r="AF229" s="11" t="s">
        <v>452</v>
      </c>
      <c r="AG229" s="6" t="s">
        <v>204</v>
      </c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6">
        <v>1.7859320960004372</v>
      </c>
      <c r="AU229" s="6">
        <v>1.9001362772460337</v>
      </c>
      <c r="AV229" s="6">
        <v>2.0404419318917113</v>
      </c>
      <c r="AW229" s="6">
        <v>2.1455492269621232</v>
      </c>
      <c r="AX229" s="6">
        <v>2.1533030290873567</v>
      </c>
      <c r="AY229" s="6">
        <v>2.1779378324503402</v>
      </c>
      <c r="AZ229" s="6">
        <v>2.3862973862903236</v>
      </c>
      <c r="BA229" s="6">
        <v>2.38508055533891</v>
      </c>
      <c r="BB229" s="6">
        <v>2.410233328551979</v>
      </c>
      <c r="BC229" s="6">
        <v>2.654238390898425</v>
      </c>
      <c r="BD229" s="6">
        <v>2.452761667258575</v>
      </c>
      <c r="BE229" s="6">
        <v>2.465608400490779</v>
      </c>
      <c r="BH229" s="11" t="s">
        <v>452</v>
      </c>
      <c r="BI229" s="6" t="s">
        <v>204</v>
      </c>
      <c r="BJ229" s="6" t="s">
        <v>205</v>
      </c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6">
        <v>1.6607755923837453</v>
      </c>
      <c r="BX229" s="6">
        <v>2.067314345696778</v>
      </c>
      <c r="BY229" s="6">
        <v>1.7511038522098616</v>
      </c>
      <c r="BZ229" s="6">
        <v>1.8677379213898986</v>
      </c>
      <c r="CA229" s="6">
        <v>1.888576462207494</v>
      </c>
      <c r="CB229" s="6">
        <v>1.8748140763652237</v>
      </c>
      <c r="CC229" s="6">
        <v>1.8443997494830418</v>
      </c>
      <c r="CD229" s="6">
        <v>1.8656819977190517</v>
      </c>
      <c r="CE229" s="6">
        <v>1.941282139318749</v>
      </c>
      <c r="CF229" s="6">
        <v>2.03316781223605</v>
      </c>
      <c r="CG229" s="6">
        <v>2.0848145537141587</v>
      </c>
      <c r="CH229" s="6">
        <v>2.141660021903327</v>
      </c>
      <c r="CL229" s="11" t="s">
        <v>452</v>
      </c>
      <c r="CM229" s="6" t="s">
        <v>204</v>
      </c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>
        <f t="shared" si="83"/>
        <v>1.0753602739531187</v>
      </c>
      <c r="DB229" s="14">
        <f t="shared" si="84"/>
        <v>0.9191327294764176</v>
      </c>
      <c r="DC229" s="14">
        <f t="shared" si="85"/>
        <v>1.165231821811545</v>
      </c>
      <c r="DD229" s="14">
        <f t="shared" si="86"/>
        <v>1.1487421240371285</v>
      </c>
      <c r="DE229" s="14">
        <f t="shared" si="87"/>
        <v>1.1401725438060542</v>
      </c>
      <c r="DF229" s="14">
        <f t="shared" si="88"/>
        <v>1.1616820355183137</v>
      </c>
      <c r="DG229" s="14">
        <f t="shared" si="89"/>
        <v>1.2938070431635917</v>
      </c>
      <c r="DH229" s="14">
        <f t="shared" si="90"/>
        <v>1.2783960815695627</v>
      </c>
      <c r="DI229" s="14">
        <f t="shared" si="91"/>
        <v>1.2415677658260422</v>
      </c>
      <c r="DJ229" s="14">
        <f t="shared" si="92"/>
        <v>1.3054694132597595</v>
      </c>
      <c r="DK229" s="14">
        <f t="shared" si="93"/>
        <v>1.1764891332367704</v>
      </c>
      <c r="DL229" s="14">
        <f t="shared" si="94"/>
        <v>1.1512604126118737</v>
      </c>
    </row>
    <row r="230" spans="1:116" s="14" customFormat="1" ht="12.75">
      <c r="A230" s="14" t="s">
        <v>344</v>
      </c>
      <c r="C230" s="11" t="s">
        <v>239</v>
      </c>
      <c r="D230" s="3" t="s">
        <v>428</v>
      </c>
      <c r="E230" s="3" t="s">
        <v>429</v>
      </c>
      <c r="F230" s="19">
        <v>0.12</v>
      </c>
      <c r="G230" s="19">
        <v>0.12</v>
      </c>
      <c r="H230" s="19">
        <v>0.12</v>
      </c>
      <c r="I230" s="19">
        <v>0.13</v>
      </c>
      <c r="J230" s="19">
        <v>0.13</v>
      </c>
      <c r="K230" s="19">
        <v>0.14</v>
      </c>
      <c r="L230" s="19">
        <v>0.14</v>
      </c>
      <c r="M230" s="19">
        <v>0.14</v>
      </c>
      <c r="N230" s="19">
        <v>0.15</v>
      </c>
      <c r="O230" s="19">
        <v>0.14</v>
      </c>
      <c r="P230" s="19">
        <v>0.14</v>
      </c>
      <c r="Q230" s="19">
        <v>0.15</v>
      </c>
      <c r="R230" s="19">
        <v>0.16</v>
      </c>
      <c r="S230" s="19">
        <v>0.16</v>
      </c>
      <c r="T230" s="19">
        <v>0.17</v>
      </c>
      <c r="U230" s="19">
        <v>0.17</v>
      </c>
      <c r="V230" s="19">
        <v>0.18</v>
      </c>
      <c r="W230" s="19">
        <v>0.18</v>
      </c>
      <c r="X230" s="19">
        <v>0.19</v>
      </c>
      <c r="Y230" s="19">
        <v>0.19</v>
      </c>
      <c r="Z230" s="19">
        <v>0.2</v>
      </c>
      <c r="AA230" s="19">
        <v>0.2</v>
      </c>
      <c r="AB230" s="19">
        <v>0.21</v>
      </c>
      <c r="AC230" s="3">
        <v>0.21</v>
      </c>
      <c r="AF230" s="11" t="s">
        <v>239</v>
      </c>
      <c r="AG230" s="14" t="s">
        <v>428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G230" s="6"/>
      <c r="BH230" s="11" t="s">
        <v>239</v>
      </c>
      <c r="BI230" s="6" t="s">
        <v>428</v>
      </c>
      <c r="BJ230" s="6" t="s">
        <v>429</v>
      </c>
      <c r="BK230" s="6">
        <v>0.001721</v>
      </c>
      <c r="BL230" s="6">
        <v>0.0015039999999999997</v>
      </c>
      <c r="BM230" s="6">
        <v>0.001509</v>
      </c>
      <c r="BN230" s="6">
        <v>0.001465</v>
      </c>
      <c r="BO230" s="6">
        <v>0.0015439999999999998</v>
      </c>
      <c r="BP230" s="6">
        <v>0.001669</v>
      </c>
      <c r="BQ230" s="6">
        <v>0.00167</v>
      </c>
      <c r="BR230" s="6">
        <v>0.001516</v>
      </c>
      <c r="BS230" s="6">
        <v>0.0018859999999999999</v>
      </c>
      <c r="BT230" s="6">
        <v>0.00167698276</v>
      </c>
      <c r="BU230" s="6">
        <v>0.0017607256</v>
      </c>
      <c r="BV230" s="6">
        <v>0.001388830188</v>
      </c>
      <c r="BW230" s="6">
        <v>0.0009173339600000001</v>
      </c>
      <c r="BX230" s="6">
        <v>0.0009173339600000001</v>
      </c>
      <c r="BY230" s="6">
        <v>0.0009173339600000001</v>
      </c>
      <c r="BZ230" s="6">
        <v>0.0009173339600000001</v>
      </c>
      <c r="CA230" s="6">
        <v>0.0009173339600000002</v>
      </c>
      <c r="CB230" s="6">
        <v>0.0009173339600000001</v>
      </c>
      <c r="CC230" s="6">
        <v>0.0009173339600000001</v>
      </c>
      <c r="CD230" s="6">
        <v>0.0009173339600000001</v>
      </c>
      <c r="CE230" s="6">
        <v>0.00117431425068306</v>
      </c>
      <c r="CF230" s="6">
        <v>0.00117753155</v>
      </c>
      <c r="CG230" s="6">
        <v>0.00126579414</v>
      </c>
      <c r="CH230" s="6">
        <v>0.00128892185281934</v>
      </c>
      <c r="CK230" s="6"/>
      <c r="CL230" s="11" t="s">
        <v>239</v>
      </c>
      <c r="CM230" s="6" t="s">
        <v>428</v>
      </c>
      <c r="CO230" s="14">
        <f t="shared" si="73"/>
        <v>0</v>
      </c>
      <c r="CP230" s="14">
        <f t="shared" si="95"/>
        <v>0</v>
      </c>
      <c r="CQ230" s="14">
        <f t="shared" si="96"/>
        <v>0</v>
      </c>
      <c r="CR230" s="14">
        <f t="shared" si="74"/>
        <v>0</v>
      </c>
      <c r="CS230" s="14">
        <f t="shared" si="75"/>
        <v>0</v>
      </c>
      <c r="CT230" s="14">
        <f t="shared" si="76"/>
        <v>0</v>
      </c>
      <c r="CU230" s="14">
        <f t="shared" si="77"/>
        <v>0</v>
      </c>
      <c r="CV230" s="14">
        <f t="shared" si="78"/>
        <v>0</v>
      </c>
      <c r="CW230" s="14">
        <f t="shared" si="79"/>
        <v>0</v>
      </c>
      <c r="CX230" s="14">
        <f t="shared" si="80"/>
        <v>0</v>
      </c>
      <c r="CY230" s="14">
        <f t="shared" si="81"/>
        <v>0</v>
      </c>
      <c r="CZ230" s="14">
        <f t="shared" si="82"/>
        <v>0</v>
      </c>
      <c r="DA230" s="14">
        <f t="shared" si="83"/>
        <v>0</v>
      </c>
      <c r="DB230" s="14">
        <f t="shared" si="84"/>
        <v>0</v>
      </c>
      <c r="DC230" s="14">
        <f t="shared" si="85"/>
        <v>0</v>
      </c>
      <c r="DD230" s="14">
        <f t="shared" si="86"/>
        <v>0</v>
      </c>
      <c r="DE230" s="14">
        <f t="shared" si="87"/>
        <v>0</v>
      </c>
      <c r="DF230" s="14">
        <f t="shared" si="88"/>
        <v>0</v>
      </c>
      <c r="DG230" s="14">
        <f t="shared" si="89"/>
        <v>0</v>
      </c>
      <c r="DH230" s="14">
        <f t="shared" si="90"/>
        <v>0</v>
      </c>
      <c r="DI230" s="14">
        <f t="shared" si="91"/>
        <v>0</v>
      </c>
      <c r="DJ230" s="14">
        <f t="shared" si="92"/>
        <v>0</v>
      </c>
      <c r="DK230" s="14">
        <f t="shared" si="93"/>
        <v>0</v>
      </c>
      <c r="DL230" s="14">
        <f t="shared" si="94"/>
        <v>0</v>
      </c>
    </row>
    <row r="231" spans="1:116" s="6" customFormat="1" ht="12.75">
      <c r="A231" s="6" t="s">
        <v>344</v>
      </c>
      <c r="C231" s="11" t="s">
        <v>450</v>
      </c>
      <c r="D231" s="3" t="s">
        <v>93</v>
      </c>
      <c r="E231" s="3" t="s">
        <v>94</v>
      </c>
      <c r="F231" s="19">
        <v>15.02</v>
      </c>
      <c r="G231" s="19">
        <v>15.48</v>
      </c>
      <c r="H231" s="19">
        <v>15.94</v>
      </c>
      <c r="I231" s="19">
        <v>16.39</v>
      </c>
      <c r="J231" s="19">
        <v>16.85</v>
      </c>
      <c r="K231" s="19">
        <v>17.32</v>
      </c>
      <c r="L231" s="19">
        <v>17.53</v>
      </c>
      <c r="M231" s="19">
        <v>17.97</v>
      </c>
      <c r="N231" s="19">
        <v>18.42</v>
      </c>
      <c r="O231" s="19">
        <v>18.87</v>
      </c>
      <c r="P231" s="19">
        <v>19.5</v>
      </c>
      <c r="Q231" s="19">
        <v>19.98</v>
      </c>
      <c r="R231" s="19">
        <v>20.46</v>
      </c>
      <c r="S231" s="19">
        <v>20.93</v>
      </c>
      <c r="T231" s="19">
        <v>21.41</v>
      </c>
      <c r="U231" s="19">
        <v>21.89</v>
      </c>
      <c r="V231" s="19">
        <v>22.37</v>
      </c>
      <c r="W231" s="19">
        <v>22.84</v>
      </c>
      <c r="X231" s="19">
        <v>23.32</v>
      </c>
      <c r="Y231" s="19">
        <v>23.8</v>
      </c>
      <c r="Z231" s="19">
        <v>24.28</v>
      </c>
      <c r="AA231" s="19">
        <v>24.75</v>
      </c>
      <c r="AB231" s="19">
        <v>25.23</v>
      </c>
      <c r="AC231" s="3">
        <v>25.7</v>
      </c>
      <c r="AF231" s="11" t="s">
        <v>450</v>
      </c>
      <c r="AG231" s="6" t="s">
        <v>93</v>
      </c>
      <c r="AH231" s="6">
        <v>5.765910979073496</v>
      </c>
      <c r="AI231" s="6">
        <v>5.667429398625682</v>
      </c>
      <c r="AJ231" s="6">
        <v>5.250691094220854</v>
      </c>
      <c r="AK231" s="6">
        <v>5.032038757257543</v>
      </c>
      <c r="AL231" s="6">
        <v>5.055810374909435</v>
      </c>
      <c r="AM231" s="6">
        <v>4.816897587572475</v>
      </c>
      <c r="AN231" s="6">
        <v>5.214549780134074</v>
      </c>
      <c r="AO231" s="6">
        <v>5.169439396654607</v>
      </c>
      <c r="AP231" s="6">
        <v>5.583862551476152</v>
      </c>
      <c r="AQ231" s="6">
        <v>5.766154091192534</v>
      </c>
      <c r="AR231" s="6">
        <v>6.305854209054852</v>
      </c>
      <c r="AS231" s="6">
        <v>6.961082973183991</v>
      </c>
      <c r="AT231" s="6">
        <v>6.955102584037046</v>
      </c>
      <c r="AU231" s="6">
        <v>7.2608908399105845</v>
      </c>
      <c r="AV231" s="6">
        <v>7.698735983754371</v>
      </c>
      <c r="AW231" s="6">
        <v>8.078652081399394</v>
      </c>
      <c r="AX231" s="6">
        <v>8.618476806799325</v>
      </c>
      <c r="AY231" s="6">
        <v>9.482902371464824</v>
      </c>
      <c r="AZ231" s="6">
        <v>9.448052279937633</v>
      </c>
      <c r="BA231" s="6">
        <v>8.53972778205525</v>
      </c>
      <c r="BB231" s="6">
        <v>9.371293916271858</v>
      </c>
      <c r="BC231" s="6">
        <v>9.22927248351208</v>
      </c>
      <c r="BD231" s="6">
        <v>8.20000630898847</v>
      </c>
      <c r="BE231" s="6">
        <v>7.555222168858711</v>
      </c>
      <c r="BH231" s="11" t="s">
        <v>450</v>
      </c>
      <c r="BI231" s="6" t="s">
        <v>93</v>
      </c>
      <c r="BJ231" s="6" t="s">
        <v>94</v>
      </c>
      <c r="BK231" s="6">
        <v>1.5882969436248904</v>
      </c>
      <c r="BL231" s="6">
        <v>1.7232261889260867</v>
      </c>
      <c r="BM231" s="6">
        <v>1.7465970735756509</v>
      </c>
      <c r="BN231" s="6">
        <v>1.6837041767074716</v>
      </c>
      <c r="BO231" s="6">
        <v>1.713616321483473</v>
      </c>
      <c r="BP231" s="6">
        <v>1.742393290361996</v>
      </c>
      <c r="BQ231" s="6">
        <v>1.8832708815358454</v>
      </c>
      <c r="BR231" s="6">
        <v>1.91919520891388</v>
      </c>
      <c r="BS231" s="6">
        <v>1.9349036099156056</v>
      </c>
      <c r="BT231" s="6">
        <v>2.0601125268958453</v>
      </c>
      <c r="BU231" s="6">
        <v>2.0847044553078127</v>
      </c>
      <c r="BV231" s="6">
        <v>2.208925496505623</v>
      </c>
      <c r="BW231" s="6">
        <v>2.215545469601682</v>
      </c>
      <c r="BX231" s="6">
        <v>2.291403656438359</v>
      </c>
      <c r="BY231" s="6">
        <v>2.4343987086872514</v>
      </c>
      <c r="BZ231" s="6">
        <v>2.46743369052394</v>
      </c>
      <c r="CA231" s="6">
        <v>2.573981812256251</v>
      </c>
      <c r="CB231" s="6">
        <v>2.6592331062462313</v>
      </c>
      <c r="CC231" s="6">
        <v>2.851175392815923</v>
      </c>
      <c r="CD231" s="6">
        <v>2.7287548758147997</v>
      </c>
      <c r="CE231" s="6">
        <v>2.7663690259165166</v>
      </c>
      <c r="CF231" s="6">
        <v>3.0276972597559597</v>
      </c>
      <c r="CG231" s="6">
        <v>2.97212674100823</v>
      </c>
      <c r="CH231" s="6">
        <v>2.91537427095345</v>
      </c>
      <c r="CL231" s="11" t="s">
        <v>450</v>
      </c>
      <c r="CM231" s="6" t="s">
        <v>93</v>
      </c>
      <c r="CO231" s="14">
        <f t="shared" si="73"/>
        <v>3.6302474812513625</v>
      </c>
      <c r="CP231" s="14">
        <f t="shared" si="95"/>
        <v>3.2888482284253233</v>
      </c>
      <c r="CQ231" s="14">
        <f t="shared" si="96"/>
        <v>3.0062406342360273</v>
      </c>
      <c r="CR231" s="14">
        <f t="shared" si="74"/>
        <v>2.988671541516176</v>
      </c>
      <c r="CS231" s="14">
        <f t="shared" si="75"/>
        <v>2.9503747784875403</v>
      </c>
      <c r="CT231" s="14">
        <f t="shared" si="76"/>
        <v>2.764529463133852</v>
      </c>
      <c r="CU231" s="14">
        <f t="shared" si="77"/>
        <v>2.7688793105968394</v>
      </c>
      <c r="CV231" s="14">
        <f t="shared" si="78"/>
        <v>2.6935453843593744</v>
      </c>
      <c r="CW231" s="14">
        <f t="shared" si="79"/>
        <v>2.885860837129609</v>
      </c>
      <c r="CX231" s="14">
        <f t="shared" si="80"/>
        <v>2.798951035883904</v>
      </c>
      <c r="CY231" s="14">
        <f t="shared" si="81"/>
        <v>3.024819270184643</v>
      </c>
      <c r="CZ231" s="14">
        <f t="shared" si="82"/>
        <v>3.1513434854167666</v>
      </c>
      <c r="DA231" s="14">
        <f t="shared" si="83"/>
        <v>3.1392280950512186</v>
      </c>
      <c r="DB231" s="14">
        <f t="shared" si="84"/>
        <v>3.1687524018341415</v>
      </c>
      <c r="DC231" s="14">
        <f t="shared" si="85"/>
        <v>3.1624794887875667</v>
      </c>
      <c r="DD231" s="14">
        <f t="shared" si="86"/>
        <v>3.2741111189431624</v>
      </c>
      <c r="DE231" s="14">
        <f t="shared" si="87"/>
        <v>3.3483052466655576</v>
      </c>
      <c r="DF231" s="14">
        <f t="shared" si="88"/>
        <v>3.5660289988081835</v>
      </c>
      <c r="DG231" s="14">
        <f t="shared" si="89"/>
        <v>3.313739415591125</v>
      </c>
      <c r="DH231" s="14">
        <f t="shared" si="90"/>
        <v>3.129532761532971</v>
      </c>
      <c r="DI231" s="14">
        <f t="shared" si="91"/>
        <v>3.3875791076597546</v>
      </c>
      <c r="DJ231" s="14">
        <f t="shared" si="92"/>
        <v>3.0482811495677686</v>
      </c>
      <c r="DK231" s="14">
        <f t="shared" si="93"/>
        <v>2.758969257887971</v>
      </c>
      <c r="DL231" s="14">
        <f t="shared" si="94"/>
        <v>2.5915102030408725</v>
      </c>
    </row>
    <row r="232" spans="1:116" s="6" customFormat="1" ht="12.75">
      <c r="A232" s="6" t="s">
        <v>344</v>
      </c>
      <c r="C232" s="11" t="s">
        <v>239</v>
      </c>
      <c r="D232" s="3" t="s">
        <v>481</v>
      </c>
      <c r="E232" s="3" t="s">
        <v>430</v>
      </c>
      <c r="F232" s="19">
        <v>53.7</v>
      </c>
      <c r="G232" s="19">
        <v>54.91</v>
      </c>
      <c r="H232" s="19">
        <v>56.15</v>
      </c>
      <c r="I232" s="19">
        <v>57.35</v>
      </c>
      <c r="J232" s="19">
        <v>58.61</v>
      </c>
      <c r="K232" s="19">
        <v>59.9</v>
      </c>
      <c r="L232" s="19">
        <v>61.11</v>
      </c>
      <c r="M232" s="19">
        <v>62.45</v>
      </c>
      <c r="N232" s="19">
        <v>63.73</v>
      </c>
      <c r="O232" s="19">
        <v>64.77</v>
      </c>
      <c r="P232" s="19">
        <v>66.23</v>
      </c>
      <c r="Q232" s="19">
        <v>67.49</v>
      </c>
      <c r="R232" s="19">
        <v>68.9</v>
      </c>
      <c r="S232" s="19">
        <v>70.28</v>
      </c>
      <c r="T232" s="19">
        <v>71.6</v>
      </c>
      <c r="U232" s="19">
        <v>72.84</v>
      </c>
      <c r="V232" s="19">
        <v>73.99</v>
      </c>
      <c r="W232" s="19">
        <v>75.07</v>
      </c>
      <c r="X232" s="19">
        <v>76.09</v>
      </c>
      <c r="Y232" s="19">
        <v>77.11</v>
      </c>
      <c r="Z232" s="19">
        <v>78.14</v>
      </c>
      <c r="AA232" s="19">
        <v>79.2</v>
      </c>
      <c r="AB232" s="19">
        <v>80.28</v>
      </c>
      <c r="AC232" s="3">
        <v>81.38</v>
      </c>
      <c r="AF232" s="11" t="s">
        <v>239</v>
      </c>
      <c r="AG232" s="6" t="s">
        <v>481</v>
      </c>
      <c r="AH232" s="6">
        <v>0.154909379673297</v>
      </c>
      <c r="AI232" s="6">
        <v>0.177677185011311</v>
      </c>
      <c r="AJ232" s="6">
        <v>0.183065955240337</v>
      </c>
      <c r="AK232" s="6">
        <v>0.187450730329613</v>
      </c>
      <c r="AL232" s="6">
        <v>0.152272399122153</v>
      </c>
      <c r="AM232" s="6">
        <v>0.163769592775655</v>
      </c>
      <c r="AN232" s="6">
        <v>0.196695184783217</v>
      </c>
      <c r="AO232" s="6">
        <v>0.216926542119071</v>
      </c>
      <c r="AP232" s="6">
        <v>0.243316982061137</v>
      </c>
      <c r="AQ232" s="6">
        <v>0.2135983838663661</v>
      </c>
      <c r="AR232" s="6">
        <v>0.291263560004886</v>
      </c>
      <c r="AS232" s="6">
        <v>0.360192394443426</v>
      </c>
      <c r="AT232" s="6">
        <v>0.444650470078644</v>
      </c>
      <c r="AU232" s="6">
        <v>0.54457084332563</v>
      </c>
      <c r="AV232" s="6">
        <v>0.595916282948258</v>
      </c>
      <c r="AW232" s="6">
        <v>0.746861198271882</v>
      </c>
      <c r="AX232" s="6">
        <v>0.753482064980892</v>
      </c>
      <c r="AY232" s="6">
        <v>0.811334592235941</v>
      </c>
      <c r="AZ232" s="6">
        <v>0.9290835820482999</v>
      </c>
      <c r="BA232" s="6">
        <v>1.0253889884859821</v>
      </c>
      <c r="BB232" s="6">
        <v>1.117958983557209</v>
      </c>
      <c r="BC232" s="6">
        <v>1.3203864695151282</v>
      </c>
      <c r="BD232" s="6">
        <v>1.383355487107207</v>
      </c>
      <c r="BE232" s="6">
        <v>1.458513390767374</v>
      </c>
      <c r="BH232" s="11" t="s">
        <v>239</v>
      </c>
      <c r="BI232" s="6" t="s">
        <v>481</v>
      </c>
      <c r="BJ232" s="6" t="s">
        <v>430</v>
      </c>
      <c r="BK232" s="6">
        <v>0.19260222619374642</v>
      </c>
      <c r="BL232" s="6">
        <v>0.19338709940559046</v>
      </c>
      <c r="BM232" s="6">
        <v>0.2037930988398708</v>
      </c>
      <c r="BN232" s="6">
        <v>0.20976767037842559</v>
      </c>
      <c r="BO232" s="6">
        <v>0.21067955332592214</v>
      </c>
      <c r="BP232" s="6">
        <v>0.23051097389374492</v>
      </c>
      <c r="BQ232" s="6">
        <v>0.2255583813356941</v>
      </c>
      <c r="BR232" s="6">
        <v>0.25995562919097603</v>
      </c>
      <c r="BS232" s="6">
        <v>0.25009624401804614</v>
      </c>
      <c r="BT232" s="6">
        <v>0.22711750964446487</v>
      </c>
      <c r="BU232" s="6">
        <v>0.2799187251816517</v>
      </c>
      <c r="BV232" s="6">
        <v>0.27704646784935666</v>
      </c>
      <c r="BW232" s="6">
        <v>0.301952727123487</v>
      </c>
      <c r="BX232" s="6">
        <v>0.3809801243787443</v>
      </c>
      <c r="BY232" s="6">
        <v>0.4088828546904225</v>
      </c>
      <c r="BZ232" s="6">
        <v>0.5068374239355011</v>
      </c>
      <c r="CA232" s="6">
        <v>0.5438638429125368</v>
      </c>
      <c r="CB232" s="6">
        <v>0.5365596742216125</v>
      </c>
      <c r="CC232" s="6">
        <v>0.5425439685078193</v>
      </c>
      <c r="CD232" s="6">
        <v>0.6409414408622109</v>
      </c>
      <c r="CE232" s="6">
        <v>0.705167037671362</v>
      </c>
      <c r="CF232" s="6">
        <v>0.812127961981446</v>
      </c>
      <c r="CG232" s="6">
        <v>0.9006938658787369</v>
      </c>
      <c r="CH232" s="6">
        <v>0.9848744152712958</v>
      </c>
      <c r="CL232" s="11" t="s">
        <v>239</v>
      </c>
      <c r="CM232" s="6" t="s">
        <v>481</v>
      </c>
      <c r="CO232" s="14">
        <f t="shared" si="73"/>
        <v>0.8042969322559509</v>
      </c>
      <c r="CP232" s="14">
        <f t="shared" si="95"/>
        <v>0.9187644137454531</v>
      </c>
      <c r="CQ232" s="14">
        <f t="shared" si="96"/>
        <v>0.8982932016956079</v>
      </c>
      <c r="CR232" s="14">
        <f t="shared" si="74"/>
        <v>0.8936111555772521</v>
      </c>
      <c r="CS232" s="14">
        <f t="shared" si="75"/>
        <v>0.7227678088275941</v>
      </c>
      <c r="CT232" s="14">
        <f t="shared" si="76"/>
        <v>0.7104633241936037</v>
      </c>
      <c r="CU232" s="14">
        <f t="shared" si="77"/>
        <v>0.8720366923119536</v>
      </c>
      <c r="CV232" s="14">
        <f t="shared" si="78"/>
        <v>0.8344752633139028</v>
      </c>
      <c r="CW232" s="14">
        <f t="shared" si="79"/>
        <v>0.9728933875695471</v>
      </c>
      <c r="CX232" s="14">
        <f t="shared" si="80"/>
        <v>0.9404751936596085</v>
      </c>
      <c r="CY232" s="14">
        <f t="shared" si="81"/>
        <v>1.0405290314746618</v>
      </c>
      <c r="CZ232" s="14">
        <f t="shared" si="82"/>
        <v>1.3001154544200135</v>
      </c>
      <c r="DA232" s="14">
        <f t="shared" si="83"/>
        <v>1.4725830573366512</v>
      </c>
      <c r="DB232" s="14">
        <f t="shared" si="84"/>
        <v>1.429394365949272</v>
      </c>
      <c r="DC232" s="14">
        <f t="shared" si="85"/>
        <v>1.4574254608925683</v>
      </c>
      <c r="DD232" s="14">
        <f t="shared" si="86"/>
        <v>1.4735715300433807</v>
      </c>
      <c r="DE232" s="14">
        <f t="shared" si="87"/>
        <v>1.3854240814130858</v>
      </c>
      <c r="DF232" s="14">
        <f t="shared" si="88"/>
        <v>1.5121050485445902</v>
      </c>
      <c r="DG232" s="14">
        <f t="shared" si="89"/>
        <v>1.712457673437226</v>
      </c>
      <c r="DH232" s="14">
        <f t="shared" si="90"/>
        <v>1.5998169616035476</v>
      </c>
      <c r="DI232" s="14">
        <f t="shared" si="91"/>
        <v>1.585381794431273</v>
      </c>
      <c r="DJ232" s="14">
        <f t="shared" si="92"/>
        <v>1.6258354980089873</v>
      </c>
      <c r="DK232" s="14">
        <f t="shared" si="93"/>
        <v>1.5358775489800573</v>
      </c>
      <c r="DL232" s="14">
        <f t="shared" si="94"/>
        <v>1.4809130668356416</v>
      </c>
    </row>
    <row r="233" spans="1:116" s="6" customFormat="1" ht="12.75">
      <c r="A233" s="6" t="s">
        <v>344</v>
      </c>
      <c r="B233" s="14"/>
      <c r="C233" s="11" t="s">
        <v>450</v>
      </c>
      <c r="D233" s="3" t="s">
        <v>95</v>
      </c>
      <c r="E233" s="3" t="s">
        <v>96</v>
      </c>
      <c r="F233" s="19">
        <v>0.0996</v>
      </c>
      <c r="G233" s="19">
        <v>0.0999</v>
      </c>
      <c r="H233" s="19">
        <v>0.1</v>
      </c>
      <c r="I233" s="19">
        <v>0.1</v>
      </c>
      <c r="J233" s="19">
        <v>0.101</v>
      </c>
      <c r="K233" s="19">
        <v>0.101</v>
      </c>
      <c r="L233" s="19">
        <v>0.101</v>
      </c>
      <c r="M233" s="19">
        <v>0.101</v>
      </c>
      <c r="N233" s="19">
        <v>0.101</v>
      </c>
      <c r="O233" s="19">
        <v>0.101</v>
      </c>
      <c r="P233" s="19">
        <v>0.104</v>
      </c>
      <c r="Q233" s="19">
        <v>0.106</v>
      </c>
      <c r="R233" s="19">
        <v>0.108</v>
      </c>
      <c r="S233" s="19">
        <v>0.11</v>
      </c>
      <c r="T233" s="19">
        <v>0.112</v>
      </c>
      <c r="U233" s="19">
        <v>0.114</v>
      </c>
      <c r="V233" s="19">
        <v>0.115</v>
      </c>
      <c r="W233" s="19">
        <v>0.117</v>
      </c>
      <c r="X233" s="19">
        <v>0.118</v>
      </c>
      <c r="Y233" s="19">
        <v>0.121</v>
      </c>
      <c r="Z233" s="19">
        <v>0.122</v>
      </c>
      <c r="AA233" s="19">
        <v>0.122211</v>
      </c>
      <c r="AB233" s="19">
        <v>0.123494</v>
      </c>
      <c r="AC233" s="3">
        <v>0.124778</v>
      </c>
      <c r="AE233" s="14"/>
      <c r="AF233" s="11" t="s">
        <v>450</v>
      </c>
      <c r="AG233" s="14" t="s">
        <v>95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H233" s="11" t="s">
        <v>450</v>
      </c>
      <c r="BI233" s="6" t="s">
        <v>95</v>
      </c>
      <c r="BJ233" s="6" t="s">
        <v>96</v>
      </c>
      <c r="BK233" s="6">
        <v>0.249821</v>
      </c>
      <c r="BL233" s="6">
        <v>0.223947</v>
      </c>
      <c r="BM233" s="6">
        <v>0.162585</v>
      </c>
      <c r="BN233" s="6">
        <v>0.114295</v>
      </c>
      <c r="BO233" s="6">
        <v>0.133649</v>
      </c>
      <c r="BP233" s="6">
        <v>0.149602</v>
      </c>
      <c r="BQ233" s="6">
        <v>0.099842</v>
      </c>
      <c r="BR233" s="6">
        <v>0.116822</v>
      </c>
      <c r="BS233" s="6">
        <v>0.081907</v>
      </c>
      <c r="BT233" s="6">
        <v>0.124728599</v>
      </c>
      <c r="BU233" s="6">
        <v>0.11563545995639929</v>
      </c>
      <c r="BV233" s="6">
        <v>0.11844008891283715</v>
      </c>
      <c r="BW233" s="6">
        <v>0.12099367962248826</v>
      </c>
      <c r="BX233" s="6">
        <v>0.12043500750476073</v>
      </c>
      <c r="BY233" s="6">
        <v>0.12257698262463641</v>
      </c>
      <c r="BZ233" s="6">
        <v>0.12152561556502639</v>
      </c>
      <c r="CA233" s="6">
        <v>0.12023069358756341</v>
      </c>
      <c r="CB233" s="6">
        <v>0.12271235334316155</v>
      </c>
      <c r="CC233" s="6">
        <v>0.127212895298266</v>
      </c>
      <c r="CD233" s="6">
        <v>0.131549450799999</v>
      </c>
      <c r="CE233" s="6">
        <v>0.13827507977847</v>
      </c>
      <c r="CF233" s="6">
        <v>0.198006930797</v>
      </c>
      <c r="CG233" s="6">
        <v>0.196815138586</v>
      </c>
      <c r="CH233" s="6">
        <v>0.220798189772919</v>
      </c>
      <c r="CL233" s="11" t="s">
        <v>450</v>
      </c>
      <c r="CM233" s="6" t="s">
        <v>95</v>
      </c>
      <c r="CO233" s="14">
        <f t="shared" si="73"/>
        <v>0</v>
      </c>
      <c r="CP233" s="14">
        <f t="shared" si="95"/>
        <v>0</v>
      </c>
      <c r="CQ233" s="14">
        <f t="shared" si="96"/>
        <v>0</v>
      </c>
      <c r="CR233" s="14">
        <f t="shared" si="74"/>
        <v>0</v>
      </c>
      <c r="CS233" s="14">
        <f t="shared" si="75"/>
        <v>0</v>
      </c>
      <c r="CT233" s="14">
        <f t="shared" si="76"/>
        <v>0</v>
      </c>
      <c r="CU233" s="14">
        <f t="shared" si="77"/>
        <v>0</v>
      </c>
      <c r="CV233" s="14">
        <f t="shared" si="78"/>
        <v>0</v>
      </c>
      <c r="CW233" s="14">
        <f t="shared" si="79"/>
        <v>0</v>
      </c>
      <c r="CX233" s="14">
        <f t="shared" si="80"/>
        <v>0</v>
      </c>
      <c r="CY233" s="14">
        <f t="shared" si="81"/>
        <v>0</v>
      </c>
      <c r="CZ233" s="14">
        <f t="shared" si="82"/>
        <v>0</v>
      </c>
      <c r="DA233" s="14">
        <f t="shared" si="83"/>
        <v>0</v>
      </c>
      <c r="DB233" s="14">
        <f t="shared" si="84"/>
        <v>0</v>
      </c>
      <c r="DC233" s="14">
        <f t="shared" si="85"/>
        <v>0</v>
      </c>
      <c r="DD233" s="14">
        <f t="shared" si="86"/>
        <v>0</v>
      </c>
      <c r="DE233" s="14">
        <f t="shared" si="87"/>
        <v>0</v>
      </c>
      <c r="DF233" s="14">
        <f t="shared" si="88"/>
        <v>0</v>
      </c>
      <c r="DG233" s="14">
        <f t="shared" si="89"/>
        <v>0</v>
      </c>
      <c r="DH233" s="14">
        <f t="shared" si="90"/>
        <v>0</v>
      </c>
      <c r="DI233" s="14">
        <f t="shared" si="91"/>
        <v>0</v>
      </c>
      <c r="DJ233" s="14">
        <f t="shared" si="92"/>
        <v>0</v>
      </c>
      <c r="DK233" s="14">
        <f t="shared" si="93"/>
        <v>0</v>
      </c>
      <c r="DL233" s="14">
        <f t="shared" si="94"/>
        <v>0</v>
      </c>
    </row>
    <row r="234" spans="1:116" s="6" customFormat="1" ht="12.75">
      <c r="A234" s="6" t="s">
        <v>344</v>
      </c>
      <c r="B234" s="14"/>
      <c r="C234" s="11" t="s">
        <v>450</v>
      </c>
      <c r="D234" s="3" t="s">
        <v>97</v>
      </c>
      <c r="E234" s="3" t="s">
        <v>98</v>
      </c>
      <c r="F234" s="19">
        <v>0.011</v>
      </c>
      <c r="G234" s="19">
        <v>0.011</v>
      </c>
      <c r="H234" s="19">
        <v>0.011</v>
      </c>
      <c r="I234" s="19">
        <v>0.012</v>
      </c>
      <c r="J234" s="19">
        <v>0.012</v>
      </c>
      <c r="K234" s="19">
        <v>0.012</v>
      </c>
      <c r="L234" s="19">
        <v>0.012</v>
      </c>
      <c r="M234" s="19">
        <v>0.012</v>
      </c>
      <c r="N234" s="19">
        <v>0.012</v>
      </c>
      <c r="O234" s="19">
        <v>0.015</v>
      </c>
      <c r="P234" s="19">
        <v>0.016</v>
      </c>
      <c r="Q234" s="19">
        <v>0.016</v>
      </c>
      <c r="R234" s="19">
        <v>0.017</v>
      </c>
      <c r="S234" s="19">
        <v>0.017</v>
      </c>
      <c r="T234" s="19">
        <v>0.017</v>
      </c>
      <c r="U234" s="19">
        <v>0.018</v>
      </c>
      <c r="V234" s="19">
        <v>0.018</v>
      </c>
      <c r="W234" s="19">
        <v>0.018</v>
      </c>
      <c r="X234" s="19">
        <v>0.019</v>
      </c>
      <c r="Y234" s="19">
        <v>0.0196</v>
      </c>
      <c r="Z234" s="19">
        <v>0.02</v>
      </c>
      <c r="AA234" s="19">
        <v>0.020812</v>
      </c>
      <c r="AB234" s="19">
        <v>0.021271</v>
      </c>
      <c r="AC234" s="3">
        <v>0.02173</v>
      </c>
      <c r="AE234" s="14"/>
      <c r="AF234" s="11" t="s">
        <v>450</v>
      </c>
      <c r="AG234" s="14" t="s">
        <v>97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H234" s="11" t="s">
        <v>450</v>
      </c>
      <c r="BI234" s="6" t="s">
        <v>97</v>
      </c>
      <c r="BJ234" s="6" t="s">
        <v>98</v>
      </c>
      <c r="BK234" s="8">
        <v>0.000324</v>
      </c>
      <c r="BL234" s="6">
        <v>0.00051</v>
      </c>
      <c r="BM234" s="6">
        <v>0.000511</v>
      </c>
      <c r="BN234" s="6">
        <v>0.00051</v>
      </c>
      <c r="BO234" s="8">
        <v>0.000469</v>
      </c>
      <c r="BP234" s="8">
        <v>0.0004829999999999999</v>
      </c>
      <c r="BQ234" s="6">
        <v>0.000527</v>
      </c>
      <c r="BR234" s="6">
        <v>0.000615</v>
      </c>
      <c r="BS234" s="6">
        <v>0.000658</v>
      </c>
      <c r="BT234" s="6">
        <v>0.0007024145499999999</v>
      </c>
      <c r="BU234" s="6">
        <v>0.0007024145499999999</v>
      </c>
      <c r="BV234" s="6">
        <v>0.0007043389734246576</v>
      </c>
      <c r="BW234" s="6">
        <v>0.00074722264</v>
      </c>
      <c r="BX234" s="6">
        <v>0.0007472226399999999</v>
      </c>
      <c r="BY234" s="6">
        <v>0.0007472226399999999</v>
      </c>
      <c r="BZ234" s="6">
        <v>0.0007472226399999999</v>
      </c>
      <c r="CA234" s="6">
        <v>0.00083683882</v>
      </c>
      <c r="CB234" s="6">
        <v>0.0008368388199999999</v>
      </c>
      <c r="CC234" s="6">
        <v>0.0008368388199999999</v>
      </c>
      <c r="CD234" s="6">
        <v>0.0008368388199999999</v>
      </c>
      <c r="CE234" s="6">
        <v>0.000834552375136612</v>
      </c>
      <c r="CF234" s="6">
        <v>0.00083683882</v>
      </c>
      <c r="CG234" s="6">
        <v>0.00083683882</v>
      </c>
      <c r="CH234" s="6">
        <v>0.000831725638659759</v>
      </c>
      <c r="CL234" s="11" t="s">
        <v>450</v>
      </c>
      <c r="CM234" s="6" t="s">
        <v>97</v>
      </c>
      <c r="CO234" s="14">
        <f t="shared" si="73"/>
        <v>0</v>
      </c>
      <c r="CP234" s="14">
        <f t="shared" si="95"/>
        <v>0</v>
      </c>
      <c r="CQ234" s="14">
        <f t="shared" si="96"/>
        <v>0</v>
      </c>
      <c r="CR234" s="14">
        <f t="shared" si="74"/>
        <v>0</v>
      </c>
      <c r="CS234" s="14">
        <f t="shared" si="75"/>
        <v>0</v>
      </c>
      <c r="CT234" s="14">
        <f t="shared" si="76"/>
        <v>0</v>
      </c>
      <c r="CU234" s="14">
        <f t="shared" si="77"/>
        <v>0</v>
      </c>
      <c r="CV234" s="14">
        <f t="shared" si="78"/>
        <v>0</v>
      </c>
      <c r="CW234" s="14">
        <f t="shared" si="79"/>
        <v>0</v>
      </c>
      <c r="CX234" s="14">
        <f t="shared" si="80"/>
        <v>0</v>
      </c>
      <c r="CY234" s="14">
        <f t="shared" si="81"/>
        <v>0</v>
      </c>
      <c r="CZ234" s="14">
        <f t="shared" si="82"/>
        <v>0</v>
      </c>
      <c r="DA234" s="14">
        <f t="shared" si="83"/>
        <v>0</v>
      </c>
      <c r="DB234" s="14">
        <f t="shared" si="84"/>
        <v>0</v>
      </c>
      <c r="DC234" s="14">
        <f t="shared" si="85"/>
        <v>0</v>
      </c>
      <c r="DD234" s="14">
        <f t="shared" si="86"/>
        <v>0</v>
      </c>
      <c r="DE234" s="14">
        <f t="shared" si="87"/>
        <v>0</v>
      </c>
      <c r="DF234" s="14">
        <f t="shared" si="88"/>
        <v>0</v>
      </c>
      <c r="DG234" s="14">
        <f t="shared" si="89"/>
        <v>0</v>
      </c>
      <c r="DH234" s="14">
        <f t="shared" si="90"/>
        <v>0</v>
      </c>
      <c r="DI234" s="14">
        <f t="shared" si="91"/>
        <v>0</v>
      </c>
      <c r="DJ234" s="14">
        <f t="shared" si="92"/>
        <v>0</v>
      </c>
      <c r="DK234" s="14">
        <f t="shared" si="93"/>
        <v>0</v>
      </c>
      <c r="DL234" s="14">
        <f t="shared" si="94"/>
        <v>0</v>
      </c>
    </row>
    <row r="235" spans="1:116" s="14" customFormat="1" ht="12.75">
      <c r="A235" s="14" t="s">
        <v>344</v>
      </c>
      <c r="C235" s="11" t="s">
        <v>239</v>
      </c>
      <c r="D235" s="23" t="s">
        <v>431</v>
      </c>
      <c r="E235" s="19" t="s">
        <v>432</v>
      </c>
      <c r="F235" s="19" t="s">
        <v>454</v>
      </c>
      <c r="G235" s="19" t="s">
        <v>454</v>
      </c>
      <c r="H235" s="19" t="s">
        <v>454</v>
      </c>
      <c r="I235" s="19" t="s">
        <v>454</v>
      </c>
      <c r="J235" s="19" t="s">
        <v>454</v>
      </c>
      <c r="K235" s="19" t="s">
        <v>454</v>
      </c>
      <c r="L235" s="19" t="s">
        <v>454</v>
      </c>
      <c r="M235" s="19" t="s">
        <v>454</v>
      </c>
      <c r="N235" s="19" t="s">
        <v>454</v>
      </c>
      <c r="O235" s="19" t="s">
        <v>454</v>
      </c>
      <c r="P235" s="19" t="s">
        <v>454</v>
      </c>
      <c r="Q235" s="19" t="s">
        <v>454</v>
      </c>
      <c r="R235" s="19" t="s">
        <v>454</v>
      </c>
      <c r="S235" s="19" t="s">
        <v>454</v>
      </c>
      <c r="T235" s="19" t="s">
        <v>454</v>
      </c>
      <c r="U235" s="19" t="s">
        <v>454</v>
      </c>
      <c r="V235" s="19" t="s">
        <v>454</v>
      </c>
      <c r="W235" s="19" t="s">
        <v>454</v>
      </c>
      <c r="X235" s="19" t="s">
        <v>454</v>
      </c>
      <c r="Y235" s="19" t="s">
        <v>454</v>
      </c>
      <c r="Z235" s="19" t="s">
        <v>454</v>
      </c>
      <c r="AA235" s="19" t="s">
        <v>454</v>
      </c>
      <c r="AB235" s="19" t="s">
        <v>454</v>
      </c>
      <c r="AC235" s="19" t="s">
        <v>454</v>
      </c>
      <c r="AF235" s="11" t="s">
        <v>239</v>
      </c>
      <c r="AG235" s="14" t="s">
        <v>431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G235" s="6"/>
      <c r="BH235" s="11" t="s">
        <v>239</v>
      </c>
      <c r="BI235" s="6" t="s">
        <v>431</v>
      </c>
      <c r="BJ235" s="6" t="s">
        <v>432</v>
      </c>
      <c r="BK235" s="6">
        <v>0.018574</v>
      </c>
      <c r="BL235" s="6">
        <v>0.018520999999999996</v>
      </c>
      <c r="BM235" s="6">
        <v>0.018522</v>
      </c>
      <c r="BN235" s="6">
        <v>0.018522</v>
      </c>
      <c r="BO235" s="6">
        <v>0.018743</v>
      </c>
      <c r="BP235" s="6">
        <v>0.018376999999999998</v>
      </c>
      <c r="BQ235" s="6">
        <v>0.018376999999999998</v>
      </c>
      <c r="BR235" s="6">
        <v>0.018376999999999998</v>
      </c>
      <c r="BS235" s="6">
        <v>0.018377</v>
      </c>
      <c r="BT235" s="6">
        <v>0.018237810999999996</v>
      </c>
      <c r="BU235" s="6">
        <v>0.017788179999999997</v>
      </c>
      <c r="BV235" s="6">
        <v>0.017836914739726026</v>
      </c>
      <c r="BW235" s="6">
        <v>0.01805645</v>
      </c>
      <c r="BX235" s="6">
        <v>0.018056449999999998</v>
      </c>
      <c r="BY235" s="6">
        <v>0.018178096699999997</v>
      </c>
      <c r="BZ235" s="6">
        <v>0.018364570399999995</v>
      </c>
      <c r="CA235" s="6">
        <v>0.018452987999999997</v>
      </c>
      <c r="CB235" s="6">
        <v>0.018452987999999997</v>
      </c>
      <c r="CC235" s="6">
        <v>0.018556156799999998</v>
      </c>
      <c r="CD235" s="6">
        <v>0.018556156799999998</v>
      </c>
      <c r="CE235" s="6">
        <v>0.0186450763989071</v>
      </c>
      <c r="CF235" s="6">
        <v>0.0186961588</v>
      </c>
      <c r="CG235" s="6">
        <v>0.0190160132</v>
      </c>
      <c r="CH235" s="6">
        <v>0.0192097464444079</v>
      </c>
      <c r="CK235" s="6"/>
      <c r="CL235" s="11" t="s">
        <v>239</v>
      </c>
      <c r="CM235" s="6" t="s">
        <v>431</v>
      </c>
      <c r="CO235" s="14">
        <f t="shared" si="73"/>
        <v>0</v>
      </c>
      <c r="CP235" s="14">
        <f t="shared" si="95"/>
        <v>0</v>
      </c>
      <c r="CQ235" s="14">
        <f t="shared" si="96"/>
        <v>0</v>
      </c>
      <c r="CR235" s="14">
        <f t="shared" si="74"/>
        <v>0</v>
      </c>
      <c r="CS235" s="14">
        <f t="shared" si="75"/>
        <v>0</v>
      </c>
      <c r="CT235" s="14">
        <f t="shared" si="76"/>
        <v>0</v>
      </c>
      <c r="CU235" s="14">
        <f t="shared" si="77"/>
        <v>0</v>
      </c>
      <c r="CV235" s="14">
        <f t="shared" si="78"/>
        <v>0</v>
      </c>
      <c r="CW235" s="14">
        <f t="shared" si="79"/>
        <v>0</v>
      </c>
      <c r="CX235" s="14">
        <f t="shared" si="80"/>
        <v>0</v>
      </c>
      <c r="CY235" s="14">
        <f t="shared" si="81"/>
        <v>0</v>
      </c>
      <c r="CZ235" s="14">
        <f t="shared" si="82"/>
        <v>0</v>
      </c>
      <c r="DA235" s="14">
        <f t="shared" si="83"/>
        <v>0</v>
      </c>
      <c r="DB235" s="14">
        <f t="shared" si="84"/>
        <v>0</v>
      </c>
      <c r="DC235" s="14">
        <f t="shared" si="85"/>
        <v>0</v>
      </c>
      <c r="DD235" s="14">
        <f t="shared" si="86"/>
        <v>0</v>
      </c>
      <c r="DE235" s="14">
        <f t="shared" si="87"/>
        <v>0</v>
      </c>
      <c r="DF235" s="14">
        <f t="shared" si="88"/>
        <v>0</v>
      </c>
      <c r="DG235" s="14">
        <f t="shared" si="89"/>
        <v>0</v>
      </c>
      <c r="DH235" s="14">
        <f t="shared" si="90"/>
        <v>0</v>
      </c>
      <c r="DI235" s="14">
        <f t="shared" si="91"/>
        <v>0</v>
      </c>
      <c r="DJ235" s="14">
        <f t="shared" si="92"/>
        <v>0</v>
      </c>
      <c r="DK235" s="14">
        <f t="shared" si="93"/>
        <v>0</v>
      </c>
      <c r="DL235" s="14">
        <f t="shared" si="94"/>
        <v>0</v>
      </c>
    </row>
    <row r="236" spans="1:116" s="14" customFormat="1" ht="12.75">
      <c r="A236" s="14" t="s">
        <v>344</v>
      </c>
      <c r="C236" s="11" t="s">
        <v>346</v>
      </c>
      <c r="D236" s="3" t="s">
        <v>338</v>
      </c>
      <c r="E236" s="3" t="s">
        <v>339</v>
      </c>
      <c r="F236" s="19">
        <v>0.14</v>
      </c>
      <c r="G236" s="19">
        <v>0.14</v>
      </c>
      <c r="H236" s="19">
        <v>0.14</v>
      </c>
      <c r="I236" s="19">
        <v>0.16</v>
      </c>
      <c r="J236" s="19">
        <v>0.17</v>
      </c>
      <c r="K236" s="19">
        <v>0.18</v>
      </c>
      <c r="L236" s="19">
        <v>0.19</v>
      </c>
      <c r="M236" s="19">
        <v>0.2</v>
      </c>
      <c r="N236" s="19">
        <v>0.21</v>
      </c>
      <c r="O236" s="19">
        <v>0.22</v>
      </c>
      <c r="P236" s="19">
        <v>0.23</v>
      </c>
      <c r="Q236" s="19">
        <v>0.24</v>
      </c>
      <c r="R236" s="19">
        <v>0.25</v>
      </c>
      <c r="S236" s="19">
        <v>0.26</v>
      </c>
      <c r="T236" s="19">
        <v>0.27</v>
      </c>
      <c r="U236" s="19">
        <v>0.28</v>
      </c>
      <c r="V236" s="19">
        <v>0.28</v>
      </c>
      <c r="W236" s="19">
        <v>0.28</v>
      </c>
      <c r="X236" s="19">
        <v>0.29</v>
      </c>
      <c r="Y236" s="19">
        <v>0.28</v>
      </c>
      <c r="Z236" s="19">
        <v>0.27</v>
      </c>
      <c r="AA236" s="19">
        <v>0.256</v>
      </c>
      <c r="AB236" s="19">
        <v>0.259</v>
      </c>
      <c r="AC236" s="3">
        <v>0.261794</v>
      </c>
      <c r="AF236" s="11" t="s">
        <v>346</v>
      </c>
      <c r="AG236" s="14" t="s">
        <v>338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14">
        <v>0</v>
      </c>
      <c r="BG236" s="6"/>
      <c r="BH236" s="11" t="s">
        <v>346</v>
      </c>
      <c r="BI236" s="6" t="s">
        <v>338</v>
      </c>
      <c r="BJ236" s="6" t="s">
        <v>339</v>
      </c>
      <c r="BK236" s="6">
        <v>0.0023569999999999997</v>
      </c>
      <c r="BL236" s="6">
        <v>0.0023489999999999995</v>
      </c>
      <c r="BM236" s="6">
        <v>0.002639</v>
      </c>
      <c r="BN236" s="6">
        <v>0.0025549999999999995</v>
      </c>
      <c r="BO236" s="6">
        <v>0.0026459999999999995</v>
      </c>
      <c r="BP236" s="6">
        <v>0.002699</v>
      </c>
      <c r="BQ236" s="6">
        <v>0.002699</v>
      </c>
      <c r="BR236" s="6">
        <v>0.0027849999999999997</v>
      </c>
      <c r="BS236" s="6">
        <v>0.002827</v>
      </c>
      <c r="BT236" s="6">
        <v>0.00282630749</v>
      </c>
      <c r="BU236" s="6">
        <v>0.0029550879099999997</v>
      </c>
      <c r="BV236" s="6">
        <v>0.002963184041260274</v>
      </c>
      <c r="BW236" s="6">
        <v>0.00299695933</v>
      </c>
      <c r="BX236" s="6">
        <v>0.0029089265299999997</v>
      </c>
      <c r="BY236" s="6">
        <v>0.0029089265299999997</v>
      </c>
      <c r="BZ236" s="6">
        <v>0.0031257397499999994</v>
      </c>
      <c r="CA236" s="6">
        <v>0.0031257397500000002</v>
      </c>
      <c r="CB236" s="6">
        <v>0.0031257397499999994</v>
      </c>
      <c r="CC236" s="6">
        <v>0.0031257397499999994</v>
      </c>
      <c r="CD236" s="6">
        <v>0.0031257397499999994</v>
      </c>
      <c r="CE236" s="6">
        <v>0.00359396340491803</v>
      </c>
      <c r="CF236" s="6">
        <v>0.00364726438</v>
      </c>
      <c r="CG236" s="6">
        <v>0.00364726438</v>
      </c>
      <c r="CH236" s="6">
        <v>0.00374970243477386</v>
      </c>
      <c r="CK236" s="6"/>
      <c r="CL236" s="11" t="s">
        <v>346</v>
      </c>
      <c r="CM236" s="6" t="s">
        <v>338</v>
      </c>
      <c r="CO236" s="14">
        <f t="shared" si="73"/>
        <v>0</v>
      </c>
      <c r="CP236" s="14">
        <f t="shared" si="95"/>
        <v>0</v>
      </c>
      <c r="CQ236" s="14">
        <f t="shared" si="96"/>
        <v>0</v>
      </c>
      <c r="CR236" s="14">
        <f t="shared" si="74"/>
        <v>0</v>
      </c>
      <c r="CS236" s="14">
        <f t="shared" si="75"/>
        <v>0</v>
      </c>
      <c r="CT236" s="14">
        <f t="shared" si="76"/>
        <v>0</v>
      </c>
      <c r="CU236" s="14">
        <f t="shared" si="77"/>
        <v>0</v>
      </c>
      <c r="CV236" s="14">
        <f t="shared" si="78"/>
        <v>0</v>
      </c>
      <c r="CW236" s="14">
        <f t="shared" si="79"/>
        <v>0</v>
      </c>
      <c r="CX236" s="14">
        <f t="shared" si="80"/>
        <v>0</v>
      </c>
      <c r="CY236" s="14">
        <f t="shared" si="81"/>
        <v>0</v>
      </c>
      <c r="CZ236" s="14">
        <f t="shared" si="82"/>
        <v>0</v>
      </c>
      <c r="DA236" s="14">
        <f t="shared" si="83"/>
        <v>0</v>
      </c>
      <c r="DB236" s="14">
        <f t="shared" si="84"/>
        <v>0</v>
      </c>
      <c r="DC236" s="14">
        <f t="shared" si="85"/>
        <v>0</v>
      </c>
      <c r="DD236" s="14">
        <f t="shared" si="86"/>
        <v>0</v>
      </c>
      <c r="DE236" s="14">
        <f t="shared" si="87"/>
        <v>0</v>
      </c>
      <c r="DF236" s="14">
        <f t="shared" si="88"/>
        <v>0</v>
      </c>
      <c r="DG236" s="14">
        <f t="shared" si="89"/>
        <v>0</v>
      </c>
      <c r="DH236" s="14">
        <f t="shared" si="90"/>
        <v>0</v>
      </c>
      <c r="DI236" s="14">
        <f t="shared" si="91"/>
        <v>0</v>
      </c>
      <c r="DJ236" s="14">
        <f t="shared" si="92"/>
        <v>0</v>
      </c>
      <c r="DK236" s="14">
        <f t="shared" si="93"/>
        <v>0</v>
      </c>
      <c r="DL236" s="14">
        <f t="shared" si="94"/>
        <v>0</v>
      </c>
    </row>
    <row r="237" spans="1:116" s="6" customFormat="1" ht="12.75">
      <c r="A237" s="6" t="s">
        <v>344</v>
      </c>
      <c r="C237" s="11" t="s">
        <v>453</v>
      </c>
      <c r="D237" s="3" t="s">
        <v>233</v>
      </c>
      <c r="E237" s="3" t="s">
        <v>234</v>
      </c>
      <c r="F237" s="19">
        <v>7.86</v>
      </c>
      <c r="G237" s="19">
        <v>8.07</v>
      </c>
      <c r="H237" s="19">
        <v>8.29</v>
      </c>
      <c r="I237" s="19">
        <v>8.52</v>
      </c>
      <c r="J237" s="19">
        <v>9.42</v>
      </c>
      <c r="K237" s="19">
        <v>9.6</v>
      </c>
      <c r="L237" s="19">
        <v>9.88</v>
      </c>
      <c r="M237" s="19">
        <v>10.16</v>
      </c>
      <c r="N237" s="19">
        <v>10.61</v>
      </c>
      <c r="O237" s="19">
        <v>10.95</v>
      </c>
      <c r="P237" s="19">
        <v>11.28</v>
      </c>
      <c r="Q237" s="19">
        <v>12.52</v>
      </c>
      <c r="R237" s="19">
        <v>13.16</v>
      </c>
      <c r="S237" s="19">
        <v>13.82</v>
      </c>
      <c r="T237" s="19">
        <v>14.49</v>
      </c>
      <c r="U237" s="19">
        <v>15.12</v>
      </c>
      <c r="V237" s="19">
        <v>15.72</v>
      </c>
      <c r="W237" s="19">
        <v>16.29</v>
      </c>
      <c r="X237" s="19">
        <v>16.85</v>
      </c>
      <c r="Y237" s="19">
        <v>17.42</v>
      </c>
      <c r="Z237" s="19">
        <v>18.02</v>
      </c>
      <c r="AA237" s="19">
        <v>18.65</v>
      </c>
      <c r="AB237" s="19">
        <v>19.32</v>
      </c>
      <c r="AC237" s="3">
        <v>20.01</v>
      </c>
      <c r="AF237" s="11" t="s">
        <v>453</v>
      </c>
      <c r="AG237" s="6" t="s">
        <v>233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6">
        <v>0.0208488</v>
      </c>
      <c r="AO237" s="6">
        <v>0.041933025</v>
      </c>
      <c r="AP237" s="6">
        <v>0.362695386</v>
      </c>
      <c r="AQ237" s="6">
        <v>0.405643845</v>
      </c>
      <c r="AR237" s="6">
        <v>0.403313881538462</v>
      </c>
      <c r="AS237" s="6">
        <v>0.410784592038462</v>
      </c>
      <c r="AT237" s="6">
        <v>0.381530420453539</v>
      </c>
      <c r="AU237" s="6">
        <v>0.459736030769231</v>
      </c>
      <c r="AV237" s="6">
        <v>0.700052592307692</v>
      </c>
      <c r="AW237" s="6">
        <v>0.720861916827692</v>
      </c>
      <c r="AX237" s="6">
        <v>0.713363421782769</v>
      </c>
      <c r="AY237" s="6">
        <v>0.757325253195385</v>
      </c>
      <c r="AZ237" s="6">
        <v>0.810389239692308</v>
      </c>
      <c r="BA237" s="6">
        <v>0.854691075384615</v>
      </c>
      <c r="BB237" s="6">
        <v>0.922047739807385</v>
      </c>
      <c r="BC237" s="6">
        <v>0.916335407983077</v>
      </c>
      <c r="BD237" s="6">
        <v>0.926343025489231</v>
      </c>
      <c r="BE237" s="6">
        <v>0.936791571643077</v>
      </c>
      <c r="BH237" s="11" t="s">
        <v>453</v>
      </c>
      <c r="BI237" s="6" t="s">
        <v>233</v>
      </c>
      <c r="BJ237" s="6" t="s">
        <v>234</v>
      </c>
      <c r="BK237" s="6">
        <v>0.096089</v>
      </c>
      <c r="BL237" s="6">
        <v>0.097778</v>
      </c>
      <c r="BM237" s="6">
        <v>0.114563</v>
      </c>
      <c r="BN237" s="6">
        <v>0.10413</v>
      </c>
      <c r="BO237" s="6">
        <v>0.132105</v>
      </c>
      <c r="BP237" s="6">
        <v>0.146687</v>
      </c>
      <c r="BQ237" s="6">
        <v>0.140761</v>
      </c>
      <c r="BR237" s="6">
        <v>0.139521</v>
      </c>
      <c r="BS237" s="6">
        <v>0.135254</v>
      </c>
      <c r="BT237" s="6">
        <v>0.15396828469849</v>
      </c>
      <c r="BU237" s="6">
        <v>0.159811976082</v>
      </c>
      <c r="BV237" s="6">
        <v>0.16552490173274</v>
      </c>
      <c r="BW237" s="6">
        <v>0.172169687400102</v>
      </c>
      <c r="BX237" s="6">
        <v>0.14238245267153</v>
      </c>
      <c r="BY237" s="6">
        <v>0.137314508823028</v>
      </c>
      <c r="BZ237" s="6">
        <v>0.14084739978126</v>
      </c>
      <c r="CA237" s="6">
        <v>0.139936137834948</v>
      </c>
      <c r="CB237" s="6">
        <v>0.138174660921372</v>
      </c>
      <c r="CC237" s="6">
        <v>0.144247527057744</v>
      </c>
      <c r="CD237" s="6">
        <v>0.149244912731294</v>
      </c>
      <c r="CE237" s="6">
        <v>0.142554895333651</v>
      </c>
      <c r="CF237" s="6">
        <v>0.147220973879536</v>
      </c>
      <c r="CG237" s="6">
        <v>0.152071462575902</v>
      </c>
      <c r="CH237" s="6">
        <v>0.155351372698576</v>
      </c>
      <c r="CL237" s="11" t="s">
        <v>453</v>
      </c>
      <c r="CM237" s="6" t="s">
        <v>233</v>
      </c>
      <c r="CO237" s="14">
        <f t="shared" si="73"/>
        <v>0</v>
      </c>
      <c r="CP237" s="14">
        <f t="shared" si="95"/>
        <v>0</v>
      </c>
      <c r="CQ237" s="14">
        <f t="shared" si="96"/>
        <v>0</v>
      </c>
      <c r="CR237" s="14">
        <f t="shared" si="74"/>
        <v>0</v>
      </c>
      <c r="CS237" s="14">
        <f t="shared" si="75"/>
        <v>0</v>
      </c>
      <c r="CT237" s="14">
        <f t="shared" si="76"/>
        <v>0</v>
      </c>
      <c r="CU237" s="14">
        <f t="shared" si="77"/>
        <v>0.14811488977770831</v>
      </c>
      <c r="CV237" s="14">
        <f t="shared" si="78"/>
        <v>0.30054991721676305</v>
      </c>
      <c r="CW237" s="14">
        <f t="shared" si="79"/>
        <v>2.6815871323583775</v>
      </c>
      <c r="CX237" s="14">
        <f t="shared" si="80"/>
        <v>2.634593519011765</v>
      </c>
      <c r="CY237" s="14">
        <f t="shared" si="81"/>
        <v>2.523677457886638</v>
      </c>
      <c r="CZ237" s="14">
        <f t="shared" si="82"/>
        <v>2.4817087201883585</v>
      </c>
      <c r="DA237" s="14">
        <f t="shared" si="83"/>
        <v>2.2160139000944308</v>
      </c>
      <c r="DB237" s="14">
        <f t="shared" si="84"/>
        <v>3.228881243040683</v>
      </c>
      <c r="DC237" s="14">
        <f t="shared" si="85"/>
        <v>5.098169146932063</v>
      </c>
      <c r="DD237" s="14">
        <f t="shared" si="86"/>
        <v>5.118034965126874</v>
      </c>
      <c r="DE237" s="14">
        <f t="shared" si="87"/>
        <v>5.097778406777008</v>
      </c>
      <c r="DF237" s="14">
        <f t="shared" si="88"/>
        <v>5.480927169608466</v>
      </c>
      <c r="DG237" s="14">
        <f t="shared" si="89"/>
        <v>5.618045981252071</v>
      </c>
      <c r="DH237" s="14">
        <f t="shared" si="90"/>
        <v>5.726768569481709</v>
      </c>
      <c r="DI237" s="14">
        <f t="shared" si="91"/>
        <v>6.468018777252959</v>
      </c>
      <c r="DJ237" s="14">
        <f t="shared" si="92"/>
        <v>6.224217812421695</v>
      </c>
      <c r="DK237" s="14">
        <f t="shared" si="93"/>
        <v>6.091498100946284</v>
      </c>
      <c r="DL237" s="14">
        <f t="shared" si="94"/>
        <v>6.030146727191835</v>
      </c>
    </row>
    <row r="238" spans="1:116" s="6" customFormat="1" ht="12.75">
      <c r="A238" s="6" t="s">
        <v>344</v>
      </c>
      <c r="C238" s="11" t="s">
        <v>346</v>
      </c>
      <c r="D238" s="3" t="s">
        <v>340</v>
      </c>
      <c r="E238" s="3" t="s">
        <v>341</v>
      </c>
      <c r="F238" s="19">
        <v>5.56</v>
      </c>
      <c r="G238" s="19">
        <v>5.87</v>
      </c>
      <c r="H238" s="19">
        <v>6.05</v>
      </c>
      <c r="I238" s="19">
        <v>6.24</v>
      </c>
      <c r="J238" s="19">
        <v>6.44</v>
      </c>
      <c r="K238" s="19">
        <v>6.73</v>
      </c>
      <c r="L238" s="19">
        <v>7.11</v>
      </c>
      <c r="M238" s="19">
        <v>7.37</v>
      </c>
      <c r="N238" s="19">
        <v>7.53</v>
      </c>
      <c r="O238" s="19">
        <v>7.8</v>
      </c>
      <c r="P238" s="19">
        <v>8.07</v>
      </c>
      <c r="Q238" s="19">
        <v>8.44</v>
      </c>
      <c r="R238" s="19">
        <v>8.67</v>
      </c>
      <c r="S238" s="19">
        <v>8.91</v>
      </c>
      <c r="T238" s="19">
        <v>9.14</v>
      </c>
      <c r="U238" s="19">
        <v>9.37</v>
      </c>
      <c r="V238" s="19">
        <v>9.6</v>
      </c>
      <c r="W238" s="19">
        <v>9.83</v>
      </c>
      <c r="X238" s="19">
        <v>10.04</v>
      </c>
      <c r="Y238" s="19">
        <v>10.24</v>
      </c>
      <c r="Z238" s="19">
        <v>10.42</v>
      </c>
      <c r="AA238" s="19">
        <v>10.57</v>
      </c>
      <c r="AB238" s="19">
        <v>10.7</v>
      </c>
      <c r="AC238" s="3">
        <v>10.81</v>
      </c>
      <c r="AF238" s="11" t="s">
        <v>346</v>
      </c>
      <c r="AG238" s="6" t="s">
        <v>340</v>
      </c>
      <c r="AH238" s="6">
        <v>0.1083109209652911</v>
      </c>
      <c r="AI238" s="6">
        <v>0.1142607827792508</v>
      </c>
      <c r="AJ238" s="6">
        <v>0.1192587378104458</v>
      </c>
      <c r="AK238" s="6">
        <v>0.11616952975593839</v>
      </c>
      <c r="AL238" s="6">
        <v>0.11540557057878507</v>
      </c>
      <c r="AM238" s="6">
        <v>0.11609946320962729</v>
      </c>
      <c r="AN238" s="6">
        <v>0.11552415984557389</v>
      </c>
      <c r="AO238" s="6">
        <v>0.09897900860191189</v>
      </c>
      <c r="AP238" s="6">
        <v>0.09910973232094279</v>
      </c>
      <c r="AQ238" s="6">
        <v>0.08050930725602048</v>
      </c>
      <c r="AR238" s="6">
        <v>0.09015242939074192</v>
      </c>
      <c r="AS238" s="6">
        <v>0.08942539892678746</v>
      </c>
      <c r="AT238" s="6">
        <v>0.0905281642765649</v>
      </c>
      <c r="AU238" s="6">
        <v>0.08831382309275256</v>
      </c>
      <c r="AV238" s="6">
        <v>0.08364752960268576</v>
      </c>
      <c r="AW238" s="6">
        <v>0.08390794860286863</v>
      </c>
      <c r="AX238" s="6">
        <v>0.07718664615850994</v>
      </c>
      <c r="AY238" s="6">
        <v>0.08415787074227299</v>
      </c>
      <c r="AZ238" s="6">
        <v>0.08087909935910251</v>
      </c>
      <c r="BA238" s="6">
        <v>0.08272414320593278</v>
      </c>
      <c r="BB238" s="6">
        <v>0.08304194272160001</v>
      </c>
      <c r="BC238" s="6">
        <v>0.0977955359856</v>
      </c>
      <c r="BD238" s="6">
        <v>0.09639450854399999</v>
      </c>
      <c r="BE238" s="6">
        <v>0.0898191415744</v>
      </c>
      <c r="BH238" s="11" t="s">
        <v>346</v>
      </c>
      <c r="BI238" s="6" t="s">
        <v>340</v>
      </c>
      <c r="BJ238" s="6" t="s">
        <v>341</v>
      </c>
      <c r="BK238" s="6">
        <v>0.13257741445747673</v>
      </c>
      <c r="BL238" s="6">
        <v>0.1341101387792508</v>
      </c>
      <c r="BM238" s="6">
        <v>0.13763592981044578</v>
      </c>
      <c r="BN238" s="6">
        <v>0.1343823697559384</v>
      </c>
      <c r="BO238" s="6">
        <v>0.13155366131135762</v>
      </c>
      <c r="BP238" s="6">
        <v>0.1302244100410586</v>
      </c>
      <c r="BQ238" s="6">
        <v>0.1297451377331948</v>
      </c>
      <c r="BR238" s="6">
        <v>0.12018221754572235</v>
      </c>
      <c r="BS238" s="6">
        <v>0.12248591020856368</v>
      </c>
      <c r="BT238" s="6">
        <v>0.10330719400825054</v>
      </c>
      <c r="BU238" s="6">
        <v>0.1114222965035406</v>
      </c>
      <c r="BV238" s="6">
        <v>0.11100743639718359</v>
      </c>
      <c r="BW238" s="6">
        <v>0.1123752832017078</v>
      </c>
      <c r="BX238" s="6">
        <v>0.10547259065966304</v>
      </c>
      <c r="BY238" s="6">
        <v>0.10024326287662955</v>
      </c>
      <c r="BZ238" s="6">
        <v>0.10131498101521022</v>
      </c>
      <c r="CA238" s="6">
        <v>0.09752472761090207</v>
      </c>
      <c r="CB238" s="6">
        <v>0.10799162867147988</v>
      </c>
      <c r="CC238" s="6">
        <v>0.10186229794288615</v>
      </c>
      <c r="CD238" s="6">
        <v>0.09800018656797639</v>
      </c>
      <c r="CE238" s="6">
        <v>0.09629987290629691</v>
      </c>
      <c r="CF238" s="6">
        <v>0.11189855729376999</v>
      </c>
      <c r="CG238" s="6">
        <v>0.11061984745887199</v>
      </c>
      <c r="CH238" s="6">
        <v>0.10823102138178971</v>
      </c>
      <c r="CL238" s="11" t="s">
        <v>346</v>
      </c>
      <c r="CM238" s="6" t="s">
        <v>340</v>
      </c>
      <c r="CO238" s="14">
        <f t="shared" si="73"/>
        <v>0.816963593750209</v>
      </c>
      <c r="CP238" s="14">
        <f t="shared" si="95"/>
        <v>0.8519921298965127</v>
      </c>
      <c r="CQ238" s="14">
        <f t="shared" si="96"/>
        <v>0.8664796901120999</v>
      </c>
      <c r="CR238" s="14">
        <f t="shared" si="74"/>
        <v>0.864470019147023</v>
      </c>
      <c r="CS238" s="14">
        <f t="shared" si="75"/>
        <v>0.8772509212468539</v>
      </c>
      <c r="CT238" s="14">
        <f t="shared" si="76"/>
        <v>0.8915338005602954</v>
      </c>
      <c r="CU238" s="14">
        <f t="shared" si="77"/>
        <v>0.8903929801449313</v>
      </c>
      <c r="CV238" s="14">
        <f t="shared" si="78"/>
        <v>0.8235744906625319</v>
      </c>
      <c r="CW238" s="14">
        <f t="shared" si="79"/>
        <v>0.8091521069826157</v>
      </c>
      <c r="CX238" s="14">
        <f t="shared" si="80"/>
        <v>0.7793194658795076</v>
      </c>
      <c r="CY238" s="14">
        <f t="shared" si="81"/>
        <v>0.8091058272872449</v>
      </c>
      <c r="CZ238" s="14">
        <f t="shared" si="82"/>
        <v>0.8055802550634914</v>
      </c>
      <c r="DA238" s="14">
        <f t="shared" si="83"/>
        <v>0.8055878632498887</v>
      </c>
      <c r="DB238" s="14">
        <f t="shared" si="84"/>
        <v>0.8373153872528071</v>
      </c>
      <c r="DC238" s="14">
        <f t="shared" si="85"/>
        <v>0.8344454001425679</v>
      </c>
      <c r="DD238" s="14">
        <f t="shared" si="86"/>
        <v>0.8281889584549366</v>
      </c>
      <c r="DE238" s="14">
        <f t="shared" si="87"/>
        <v>0.791457182700005</v>
      </c>
      <c r="DF238" s="14">
        <f t="shared" si="88"/>
        <v>0.7792999492422575</v>
      </c>
      <c r="DG238" s="14">
        <f t="shared" si="89"/>
        <v>0.7940042684335586</v>
      </c>
      <c r="DH238" s="14">
        <f t="shared" si="90"/>
        <v>0.844122303262682</v>
      </c>
      <c r="DI238" s="14">
        <f t="shared" si="91"/>
        <v>0.8623266076623245</v>
      </c>
      <c r="DJ238" s="14">
        <f t="shared" si="92"/>
        <v>0.8739660130635555</v>
      </c>
      <c r="DK238" s="14">
        <f t="shared" si="93"/>
        <v>0.8714033761422341</v>
      </c>
      <c r="DL238" s="14">
        <f t="shared" si="94"/>
        <v>0.8298835253301271</v>
      </c>
    </row>
    <row r="239" spans="1:116" s="6" customFormat="1" ht="12.75">
      <c r="A239" s="6" t="s">
        <v>344</v>
      </c>
      <c r="C239" s="11" t="s">
        <v>346</v>
      </c>
      <c r="D239" s="3" t="s">
        <v>342</v>
      </c>
      <c r="E239" s="3" t="s">
        <v>343</v>
      </c>
      <c r="F239" s="19">
        <v>7.1</v>
      </c>
      <c r="G239" s="19">
        <v>7.36</v>
      </c>
      <c r="H239" s="19">
        <v>7.48</v>
      </c>
      <c r="I239" s="19">
        <v>7.74</v>
      </c>
      <c r="J239" s="19">
        <v>7.98</v>
      </c>
      <c r="K239" s="19">
        <v>8.38</v>
      </c>
      <c r="L239" s="19">
        <v>8.41</v>
      </c>
      <c r="M239" s="19">
        <v>8.64</v>
      </c>
      <c r="N239" s="19">
        <v>8.88</v>
      </c>
      <c r="O239" s="19">
        <v>9.12</v>
      </c>
      <c r="P239" s="19">
        <v>9.37</v>
      </c>
      <c r="Q239" s="19">
        <v>10.76</v>
      </c>
      <c r="R239" s="19">
        <v>11.03</v>
      </c>
      <c r="S239" s="19">
        <v>11.27</v>
      </c>
      <c r="T239" s="19">
        <v>11.51</v>
      </c>
      <c r="U239" s="19">
        <v>11.73</v>
      </c>
      <c r="V239" s="19">
        <v>11.95</v>
      </c>
      <c r="W239" s="19">
        <v>12.15</v>
      </c>
      <c r="X239" s="19">
        <v>12.35</v>
      </c>
      <c r="Y239" s="19">
        <v>12.51</v>
      </c>
      <c r="Z239" s="19">
        <v>12.65</v>
      </c>
      <c r="AA239" s="19">
        <v>12.76</v>
      </c>
      <c r="AB239" s="19">
        <v>12.84</v>
      </c>
      <c r="AC239" s="3">
        <v>12.89</v>
      </c>
      <c r="AF239" s="11" t="s">
        <v>346</v>
      </c>
      <c r="AG239" s="6" t="s">
        <v>342</v>
      </c>
      <c r="AH239" s="6">
        <v>0.1255024937181046</v>
      </c>
      <c r="AI239" s="6">
        <v>0.1196860783421526</v>
      </c>
      <c r="AJ239" s="6">
        <v>0.1117851691909095</v>
      </c>
      <c r="AK239" s="6">
        <v>0.1283398831074244</v>
      </c>
      <c r="AL239" s="6">
        <v>0.11935686006730051</v>
      </c>
      <c r="AM239" s="6">
        <v>0.11578573358783331</v>
      </c>
      <c r="AN239" s="6">
        <v>0.141475514519255</v>
      </c>
      <c r="AO239" s="6">
        <v>0.156114386988079</v>
      </c>
      <c r="AP239" s="6">
        <v>0.163698517299735</v>
      </c>
      <c r="AQ239" s="6">
        <v>0.158641949553225</v>
      </c>
      <c r="AR239" s="6">
        <v>0.172370137256227</v>
      </c>
      <c r="AS239" s="6">
        <v>0.187876510262451</v>
      </c>
      <c r="AT239" s="6">
        <v>0.17902451838320502</v>
      </c>
      <c r="AU239" s="6">
        <v>0.160370630203179</v>
      </c>
      <c r="AV239" s="6">
        <v>0.14873749664268499</v>
      </c>
      <c r="AW239" s="6">
        <v>0.14360129416676598</v>
      </c>
      <c r="AX239" s="6">
        <v>0.140793507273125</v>
      </c>
      <c r="AY239" s="6">
        <v>0.12906184365873</v>
      </c>
      <c r="AZ239" s="6">
        <v>0.130786455848693</v>
      </c>
      <c r="BA239" s="6">
        <v>0.1541371657472</v>
      </c>
      <c r="BB239" s="6">
        <v>0.15112439468</v>
      </c>
      <c r="BC239" s="6">
        <v>0.13890721626879998</v>
      </c>
      <c r="BD239" s="6">
        <v>0.137646633168</v>
      </c>
      <c r="BE239" s="6">
        <v>0.1358010009552</v>
      </c>
      <c r="BH239" s="11" t="s">
        <v>346</v>
      </c>
      <c r="BI239" s="6" t="s">
        <v>342</v>
      </c>
      <c r="BJ239" s="6" t="s">
        <v>343</v>
      </c>
      <c r="BK239" s="6">
        <v>0.1551733755236395</v>
      </c>
      <c r="BL239" s="6">
        <v>0.15578572298067395</v>
      </c>
      <c r="BM239" s="6">
        <v>0.14509846907835558</v>
      </c>
      <c r="BN239" s="6">
        <v>0.1640659409610553</v>
      </c>
      <c r="BO239" s="6">
        <v>0.15500210273963302</v>
      </c>
      <c r="BP239" s="6">
        <v>0.1540859489410574</v>
      </c>
      <c r="BQ239" s="6">
        <v>0.18412665577196746</v>
      </c>
      <c r="BR239" s="6">
        <v>0.19692607308120647</v>
      </c>
      <c r="BS239" s="6">
        <v>0.20192304325039043</v>
      </c>
      <c r="BT239" s="6">
        <v>0.20226193973507367</v>
      </c>
      <c r="BU239" s="6">
        <v>0.2196016428756559</v>
      </c>
      <c r="BV239" s="6">
        <v>0.22617967844864942</v>
      </c>
      <c r="BW239" s="6">
        <v>0.22648718737516219</v>
      </c>
      <c r="BX239" s="6">
        <v>0.20822420552788284</v>
      </c>
      <c r="BY239" s="6">
        <v>0.19956138052534386</v>
      </c>
      <c r="BZ239" s="6">
        <v>0.19599652708723045</v>
      </c>
      <c r="CA239" s="6">
        <v>0.20496976087973612</v>
      </c>
      <c r="CB239" s="6">
        <v>0.1978853100468145</v>
      </c>
      <c r="CC239" s="6">
        <v>0.19488230654961972</v>
      </c>
      <c r="CD239" s="6">
        <v>0.2247624587736</v>
      </c>
      <c r="CE239" s="6">
        <v>0.2101661924684765</v>
      </c>
      <c r="CF239" s="6">
        <v>0.1916420955152</v>
      </c>
      <c r="CG239" s="6">
        <v>0.19033828008439999</v>
      </c>
      <c r="CH239" s="6">
        <v>0.1885174674967488</v>
      </c>
      <c r="CL239" s="11" t="s">
        <v>346</v>
      </c>
      <c r="CM239" s="6" t="s">
        <v>342</v>
      </c>
      <c r="CO239" s="14">
        <f t="shared" si="73"/>
        <v>0.808788835678742</v>
      </c>
      <c r="CP239" s="14">
        <f t="shared" si="95"/>
        <v>0.7682737291465425</v>
      </c>
      <c r="CQ239" s="14">
        <f t="shared" si="96"/>
        <v>0.7704090187922221</v>
      </c>
      <c r="CR239" s="14">
        <f t="shared" si="74"/>
        <v>0.7822457382418494</v>
      </c>
      <c r="CS239" s="14">
        <f t="shared" si="75"/>
        <v>0.7700338121721605</v>
      </c>
      <c r="CT239" s="14">
        <f t="shared" si="76"/>
        <v>0.7514360289407369</v>
      </c>
      <c r="CU239" s="14">
        <f t="shared" si="77"/>
        <v>0.7683597680417659</v>
      </c>
      <c r="CV239" s="14">
        <f t="shared" si="78"/>
        <v>0.7927563097432104</v>
      </c>
      <c r="CW239" s="14">
        <f t="shared" si="79"/>
        <v>0.8106975542001122</v>
      </c>
      <c r="CX239" s="14">
        <f t="shared" si="80"/>
        <v>0.7843391087864433</v>
      </c>
      <c r="CY239" s="14">
        <f t="shared" si="81"/>
        <v>0.7849218931109154</v>
      </c>
      <c r="CZ239" s="14">
        <f t="shared" si="82"/>
        <v>0.8306515932425178</v>
      </c>
      <c r="DA239" s="14">
        <f t="shared" si="83"/>
        <v>0.7904399381615431</v>
      </c>
      <c r="DB239" s="14">
        <f t="shared" si="84"/>
        <v>0.7701824569175946</v>
      </c>
      <c r="DC239" s="14">
        <f t="shared" si="85"/>
        <v>0.74532204703703</v>
      </c>
      <c r="DD239" s="14">
        <f t="shared" si="86"/>
        <v>0.732672646300792</v>
      </c>
      <c r="DE239" s="14">
        <f t="shared" si="87"/>
        <v>0.6868989194739518</v>
      </c>
      <c r="DF239" s="14">
        <f t="shared" si="88"/>
        <v>0.6522052780380582</v>
      </c>
      <c r="DG239" s="14">
        <f t="shared" si="89"/>
        <v>0.6711048230301655</v>
      </c>
      <c r="DH239" s="14">
        <f t="shared" si="90"/>
        <v>0.6857780724959063</v>
      </c>
      <c r="DI239" s="14">
        <f t="shared" si="91"/>
        <v>0.7190709071948744</v>
      </c>
      <c r="DJ239" s="14">
        <f t="shared" si="92"/>
        <v>0.7248262230454614</v>
      </c>
      <c r="DK239" s="14">
        <f t="shared" si="93"/>
        <v>0.7231684194422929</v>
      </c>
      <c r="DL239" s="14">
        <f t="shared" si="94"/>
        <v>0.7203629603052144</v>
      </c>
    </row>
    <row r="240" spans="1:91" s="14" customFormat="1" ht="12.75">
      <c r="A240" s="14" t="s">
        <v>344</v>
      </c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G240"/>
      <c r="BH240"/>
      <c r="BI240"/>
      <c r="BJ240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K240"/>
      <c r="CL240"/>
      <c r="CM240"/>
    </row>
    <row r="241" spans="1:91" s="8" customFormat="1" ht="12.75">
      <c r="A241" s="8" t="s">
        <v>344</v>
      </c>
      <c r="AE241"/>
      <c r="AF241"/>
      <c r="AG241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/>
      <c r="BG241"/>
      <c r="BH241"/>
      <c r="BI241"/>
      <c r="BJ241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K241"/>
      <c r="CL241"/>
      <c r="CM241"/>
    </row>
    <row r="242" spans="1:91" s="14" customFormat="1" ht="12.75">
      <c r="A242" s="14" t="s">
        <v>344</v>
      </c>
      <c r="AE242"/>
      <c r="AF242"/>
      <c r="AG242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/>
      <c r="BG242"/>
      <c r="BH242"/>
      <c r="BI242"/>
      <c r="BJ242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K242"/>
      <c r="CL242"/>
      <c r="CM242"/>
    </row>
    <row r="243" spans="1:91" s="6" customFormat="1" ht="12.75">
      <c r="A243" s="6" t="s">
        <v>344</v>
      </c>
      <c r="AE243"/>
      <c r="AF243"/>
      <c r="AG24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/>
      <c r="BG243"/>
      <c r="BH243"/>
      <c r="BI243"/>
      <c r="BJ243"/>
      <c r="CK243"/>
      <c r="CL243"/>
      <c r="CM243"/>
    </row>
    <row r="244" spans="1:91" s="14" customFormat="1" ht="12.75">
      <c r="A244" s="14" t="s">
        <v>344</v>
      </c>
      <c r="AE244"/>
      <c r="AF244"/>
      <c r="AG244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/>
      <c r="BG244"/>
      <c r="BH244"/>
      <c r="BI244"/>
      <c r="BJ244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K244"/>
      <c r="CL244"/>
      <c r="CM244"/>
    </row>
    <row r="245" spans="1:91" s="11" customFormat="1" ht="12.75">
      <c r="A245" s="11" t="s">
        <v>344</v>
      </c>
      <c r="AE245"/>
      <c r="AF245"/>
      <c r="AG245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/>
      <c r="BG245"/>
      <c r="BH245"/>
      <c r="BI245"/>
      <c r="BJ245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K245"/>
      <c r="CL245"/>
      <c r="CM245"/>
    </row>
    <row r="246" spans="34:86" ht="12.75"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</row>
    <row r="247" spans="1:91" s="11" customFormat="1" ht="12.75">
      <c r="A247" s="11" t="s">
        <v>440</v>
      </c>
      <c r="AG247" s="11" t="s">
        <v>440</v>
      </c>
      <c r="AH247" s="11">
        <v>287.6506056088701</v>
      </c>
      <c r="AI247" s="11">
        <v>282.63499840877137</v>
      </c>
      <c r="AJ247" s="11">
        <v>281.0949589327633</v>
      </c>
      <c r="AK247" s="11">
        <v>283.6428233104123</v>
      </c>
      <c r="AL247" s="11">
        <v>299.5771590393323</v>
      </c>
      <c r="AM247" s="11">
        <v>307.0503836922965</v>
      </c>
      <c r="AN247" s="11">
        <v>316.8595153922469</v>
      </c>
      <c r="AO247" s="11">
        <v>324.40700362073807</v>
      </c>
      <c r="AP247" s="11">
        <v>337.0089575712294</v>
      </c>
      <c r="AQ247" s="11">
        <v>343.9067650913875</v>
      </c>
      <c r="AR247" s="11">
        <v>349.85306058593756</v>
      </c>
      <c r="AS247" s="11">
        <v>346.9808474772012</v>
      </c>
      <c r="AT247" s="11">
        <v>347.7060939085781</v>
      </c>
      <c r="AU247" s="11">
        <v>349.4378581236978</v>
      </c>
      <c r="AV247" s="11">
        <v>355.2862295140653</v>
      </c>
      <c r="AW247" s="11">
        <v>364.39212573758573</v>
      </c>
      <c r="AX247" s="11">
        <v>373.0954014409762</v>
      </c>
      <c r="AY247" s="11">
        <v>380.80106482898145</v>
      </c>
      <c r="AZ247" s="11">
        <v>384.5408188532848</v>
      </c>
      <c r="BA247" s="11">
        <v>385.44170742322063</v>
      </c>
      <c r="BB247" s="11">
        <v>397.201048351789</v>
      </c>
      <c r="BC247" s="11">
        <v>404.5461975626132</v>
      </c>
      <c r="BD247" s="11">
        <v>404.9567078867918</v>
      </c>
      <c r="BE247" s="11">
        <v>417.6091811244894</v>
      </c>
      <c r="BI247" s="11" t="s">
        <v>440</v>
      </c>
      <c r="BJ247" s="11" t="s">
        <v>441</v>
      </c>
      <c r="BK247" s="11">
        <v>283.41234793671</v>
      </c>
      <c r="BL247" s="11">
        <v>280.9934832257098</v>
      </c>
      <c r="BM247" s="11">
        <v>280.7712201104929</v>
      </c>
      <c r="BN247" s="11">
        <v>284.5553821090147</v>
      </c>
      <c r="BO247" s="11">
        <v>299.7931896014129</v>
      </c>
      <c r="BP247" s="11">
        <v>308.6378373670732</v>
      </c>
      <c r="BQ247" s="11">
        <v>315.57330467034734</v>
      </c>
      <c r="BR247" s="11">
        <v>325.5322024876639</v>
      </c>
      <c r="BS247" s="11">
        <v>338.1019554303989</v>
      </c>
      <c r="BT247" s="11">
        <v>344.1264619957558</v>
      </c>
      <c r="BU247" s="11">
        <v>347.3469810580028</v>
      </c>
      <c r="BV247" s="11">
        <v>347.9950023465219</v>
      </c>
      <c r="BW247" s="11">
        <v>348.35882524980724</v>
      </c>
      <c r="BX247" s="11">
        <v>353.34745384129184</v>
      </c>
      <c r="BY247" s="11">
        <v>357.50059830897357</v>
      </c>
      <c r="BZ247" s="11">
        <v>365.6107598196183</v>
      </c>
      <c r="CA247" s="11">
        <v>375.0820764464939</v>
      </c>
      <c r="CB247" s="11">
        <v>380.73482062764316</v>
      </c>
      <c r="CC247" s="11">
        <v>381.88960039929424</v>
      </c>
      <c r="CD247" s="11">
        <v>389.00964746929895</v>
      </c>
      <c r="CE247" s="11">
        <v>399.75319468229975</v>
      </c>
      <c r="CF247" s="11">
        <v>403.99074245052054</v>
      </c>
      <c r="CG247" s="11">
        <v>410.3067519444228</v>
      </c>
      <c r="CH247" s="11">
        <v>421.51293521138115</v>
      </c>
      <c r="CM247" s="11" t="s">
        <v>440</v>
      </c>
    </row>
    <row r="248" spans="59:86" ht="12.75">
      <c r="BG248" s="1"/>
      <c r="BH248" s="1"/>
      <c r="BI248" s="1"/>
      <c r="BJ248" s="1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59:86" ht="12.75">
      <c r="BG249" s="1"/>
      <c r="BH249" s="1"/>
      <c r="BI249" s="1"/>
      <c r="BJ249" s="1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</row>
    <row r="250" spans="59:86" ht="12.75">
      <c r="BG250" s="1"/>
      <c r="BH250" s="1"/>
      <c r="BI250" s="1"/>
      <c r="BJ250" s="1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</row>
    <row r="251" spans="33:86" ht="12.75">
      <c r="AG251" t="s">
        <v>463</v>
      </c>
      <c r="BG251" s="1"/>
      <c r="BH251" s="1"/>
      <c r="BI251" s="1"/>
      <c r="BJ251" s="1"/>
      <c r="BK251" s="18" t="s">
        <v>462</v>
      </c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</row>
    <row r="252" spans="59:86" ht="12.75">
      <c r="BG252" s="1"/>
      <c r="BH252" s="1"/>
      <c r="BI252" s="1"/>
      <c r="BJ252" s="1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</row>
    <row r="254" spans="31:88" ht="12.75">
      <c r="AE254" s="1"/>
      <c r="AF254" s="1"/>
      <c r="AG254" s="1"/>
      <c r="AH254" s="1">
        <v>1980</v>
      </c>
      <c r="AI254" s="1">
        <v>1981</v>
      </c>
      <c r="AJ254" s="1">
        <v>1982</v>
      </c>
      <c r="AK254" s="1">
        <v>1983</v>
      </c>
      <c r="AL254" s="1">
        <v>1984</v>
      </c>
      <c r="AM254" s="1">
        <v>1985</v>
      </c>
      <c r="AN254" s="1">
        <v>1986</v>
      </c>
      <c r="AO254" s="1">
        <v>1987</v>
      </c>
      <c r="AP254" s="1">
        <v>1988</v>
      </c>
      <c r="AQ254" s="1">
        <v>1989</v>
      </c>
      <c r="AR254" s="1">
        <v>1990</v>
      </c>
      <c r="AS254" s="1">
        <v>1991</v>
      </c>
      <c r="AT254" s="1">
        <v>1992</v>
      </c>
      <c r="AU254" s="1">
        <v>1993</v>
      </c>
      <c r="AV254" s="1">
        <v>1994</v>
      </c>
      <c r="AW254" s="1">
        <v>1995</v>
      </c>
      <c r="AX254" s="1">
        <v>1996</v>
      </c>
      <c r="AY254" s="1">
        <v>1997</v>
      </c>
      <c r="AZ254" s="1">
        <v>1998</v>
      </c>
      <c r="BA254" s="1">
        <v>1999</v>
      </c>
      <c r="BB254" s="1">
        <v>2000</v>
      </c>
      <c r="BC254" s="1">
        <v>2001</v>
      </c>
      <c r="BD254" s="1">
        <v>2002</v>
      </c>
      <c r="BE254" s="1">
        <v>2003</v>
      </c>
      <c r="BK254" s="1">
        <v>1980</v>
      </c>
      <c r="BL254" s="1">
        <v>1981</v>
      </c>
      <c r="BM254" s="1">
        <v>1982</v>
      </c>
      <c r="BN254" s="1">
        <v>1983</v>
      </c>
      <c r="BO254" s="1">
        <v>1984</v>
      </c>
      <c r="BP254" s="1">
        <v>1985</v>
      </c>
      <c r="BQ254" s="1">
        <v>1986</v>
      </c>
      <c r="BR254" s="1">
        <v>1987</v>
      </c>
      <c r="BS254" s="1">
        <v>1988</v>
      </c>
      <c r="BT254" s="1">
        <v>1989</v>
      </c>
      <c r="BU254" s="1">
        <v>1990</v>
      </c>
      <c r="BV254" s="1">
        <v>1991</v>
      </c>
      <c r="BW254" s="1">
        <v>1992</v>
      </c>
      <c r="BX254" s="1">
        <v>1993</v>
      </c>
      <c r="BY254" s="1">
        <v>1994</v>
      </c>
      <c r="BZ254" s="1">
        <v>1995</v>
      </c>
      <c r="CA254" s="1">
        <v>1996</v>
      </c>
      <c r="CB254" s="1">
        <v>1997</v>
      </c>
      <c r="CC254" s="1">
        <v>1998</v>
      </c>
      <c r="CD254" s="1">
        <v>1999</v>
      </c>
      <c r="CE254" s="1">
        <v>2000</v>
      </c>
      <c r="CF254" s="1">
        <v>2001</v>
      </c>
      <c r="CG254" s="1">
        <v>2002</v>
      </c>
      <c r="CH254" s="1">
        <v>2003</v>
      </c>
      <c r="CI254" s="1"/>
      <c r="CJ254" s="1"/>
    </row>
    <row r="255" spans="31:86" ht="12.75">
      <c r="AE255" s="11" t="s">
        <v>346</v>
      </c>
      <c r="AF255" s="11" t="s">
        <v>346</v>
      </c>
      <c r="AG255" s="11" t="s">
        <v>235</v>
      </c>
      <c r="AH255">
        <f aca="true" t="shared" si="97" ref="AH255:AH266">(AH13*1000000000000000)/(F13*1000000)</f>
        <v>37423478.34079799</v>
      </c>
      <c r="AI255">
        <f aca="true" t="shared" si="98" ref="AI255:AI266">(AI13*1000000000000000)/(G13*1000000)</f>
        <v>31710113.66299243</v>
      </c>
      <c r="AJ255">
        <f aca="true" t="shared" si="99" ref="AJ255:AJ266">(AJ13*1000000000000000)/(H13*1000000)</f>
        <v>31431499.10192505</v>
      </c>
      <c r="AK255">
        <f aca="true" t="shared" si="100" ref="AK255:AK266">(AK13*1000000000000000)/(I13*1000000)</f>
        <v>31790565.14617531</v>
      </c>
      <c r="AL255">
        <f aca="true" t="shared" si="101" ref="AL255:AL266">(AL13*1000000000000000)/(J13*1000000)</f>
        <v>33628734.25016637</v>
      </c>
      <c r="AM255">
        <f aca="true" t="shared" si="102" ref="AM255:AM266">(AM13*1000000000000000)/(K13*1000000)</f>
        <v>34320508.13332853</v>
      </c>
      <c r="AN255">
        <f aca="true" t="shared" si="103" ref="AN255:AN266">(AN13*1000000000000000)/(L13*1000000)</f>
        <v>32967440.234543603</v>
      </c>
      <c r="AO255">
        <f aca="true" t="shared" si="104" ref="AO255:AO266">(AO13*1000000000000000)/(M13*1000000)</f>
        <v>32876854.05105983</v>
      </c>
      <c r="AP255">
        <f aca="true" t="shared" si="105" ref="AP255:AP266">(AP13*1000000000000000)/(N13*1000000)</f>
        <v>33928992.66816828</v>
      </c>
      <c r="AQ255">
        <f aca="true" t="shared" si="106" ref="AQ255:AQ266">(AQ13*1000000000000000)/(O13*1000000)</f>
        <v>34417498.67310022</v>
      </c>
      <c r="AR255">
        <f aca="true" t="shared" si="107" ref="AR255:AR266">(AR13*1000000000000000)/(P13*1000000)</f>
        <v>35336005.125170365</v>
      </c>
      <c r="AS255">
        <f aca="true" t="shared" si="108" ref="AS255:AS266">(AS13*1000000000000000)/(Q13*1000000)</f>
        <v>35542591.551743425</v>
      </c>
      <c r="AT255">
        <f aca="true" t="shared" si="109" ref="AT255:AT266">(AT13*1000000000000000)/(R13*1000000)</f>
        <v>34966753.35987811</v>
      </c>
      <c r="AU255">
        <f aca="true" t="shared" si="110" ref="AU255:AU266">(AU13*1000000000000000)/(S13*1000000)</f>
        <v>33768354.74619445</v>
      </c>
      <c r="AV255">
        <f aca="true" t="shared" si="111" ref="AV255:AV266">(AV13*1000000000000000)/(T13*1000000)</f>
        <v>33138738.938157756</v>
      </c>
      <c r="AW255">
        <f aca="true" t="shared" si="112" ref="AW255:AW266">(AW13*1000000000000000)/(U13*1000000)</f>
        <v>34033927.04378908</v>
      </c>
      <c r="AX255">
        <f aca="true" t="shared" si="113" ref="AX255:AX266">(AX13*1000000000000000)/(V13*1000000)</f>
        <v>34014938.94432249</v>
      </c>
      <c r="AY255">
        <f aca="true" t="shared" si="114" ref="AY255:AY266">(AY13*1000000000000000)/(W13*1000000)</f>
        <v>35167273.352201976</v>
      </c>
      <c r="AZ255">
        <f aca="true" t="shared" si="115" ref="AZ255:AZ266">(AZ13*1000000000000000)/(X13*1000000)</f>
        <v>34623070.17972303</v>
      </c>
      <c r="BA255">
        <f aca="true" t="shared" si="116" ref="BA255:BA266">(BA13*1000000000000000)/(Y13*1000000)</f>
        <v>34227336.49234228</v>
      </c>
      <c r="BB255">
        <f aca="true" t="shared" si="117" ref="BB255:BB266">(BB13*1000000000000000)/(Z13*1000000)</f>
        <v>35001809.61651451</v>
      </c>
      <c r="BC255">
        <f aca="true" t="shared" si="118" ref="BC255:BC266">(BC13*1000000000000000)/(AA13*1000000)</f>
        <v>34560493.17267098</v>
      </c>
      <c r="BD255">
        <f aca="true" t="shared" si="119" ref="BD255:BD266">(BD13*1000000000000000)/(AB13*1000000)</f>
        <v>33740893.21031472</v>
      </c>
      <c r="BE255">
        <f aca="true" t="shared" si="120" ref="BE255:BE266">(BE13*1000000000000000)/(AC13*1000000)</f>
        <v>35385138.14605855</v>
      </c>
      <c r="BI255" s="11" t="s">
        <v>235</v>
      </c>
      <c r="BK255">
        <f aca="true" t="shared" si="121" ref="BK255:BK266">(BK13*1000000000000000)/(F13*1000000)</f>
        <v>14620699.021612694</v>
      </c>
      <c r="BL255">
        <f aca="true" t="shared" si="122" ref="BL255:BL266">(BL13*1000000000000000)/(G13*1000000)</f>
        <v>14607867.215283167</v>
      </c>
      <c r="BM255">
        <f aca="true" t="shared" si="123" ref="BM255:BM266">(BM13*1000000000000000)/(H13*1000000)</f>
        <v>15364549.592551224</v>
      </c>
      <c r="BN255">
        <f aca="true" t="shared" si="124" ref="BN255:BN266">(BN13*1000000000000000)/(I13*1000000)</f>
        <v>15599618.206437388</v>
      </c>
      <c r="BO255">
        <f aca="true" t="shared" si="125" ref="BO255:BO266">(BO13*1000000000000000)/(J13*1000000)</f>
        <v>15948251.686633982</v>
      </c>
      <c r="BP255">
        <f aca="true" t="shared" si="126" ref="BP255:BP266">(BP13*1000000000000000)/(K13*1000000)</f>
        <v>15850193.412823837</v>
      </c>
      <c r="BQ255">
        <f aca="true" t="shared" si="127" ref="BQ255:BQ266">(BQ13*1000000000000000)/(L13*1000000)</f>
        <v>15627405.170596447</v>
      </c>
      <c r="BR255">
        <f aca="true" t="shared" si="128" ref="BR255:BR266">(BR13*1000000000000000)/(M13*1000000)</f>
        <v>15624045.6015572</v>
      </c>
      <c r="BS255">
        <f aca="true" t="shared" si="129" ref="BS255:BS266">(BS13*1000000000000000)/(N13*1000000)</f>
        <v>15842802.591325019</v>
      </c>
      <c r="BT255">
        <f aca="true" t="shared" si="130" ref="BT255:BT266">(BT13*1000000000000000)/(O13*1000000)</f>
        <v>15280221.58734257</v>
      </c>
      <c r="BU255">
        <f aca="true" t="shared" si="131" ref="BU255:BU266">(BU13*1000000000000000)/(P13*1000000)</f>
        <v>15453531.743000885</v>
      </c>
      <c r="BV255">
        <f aca="true" t="shared" si="132" ref="BV255:BV266">(BV13*1000000000000000)/(Q13*1000000)</f>
        <v>15471436.839781443</v>
      </c>
      <c r="BW255">
        <f aca="true" t="shared" si="133" ref="BW255:BW266">(BW13*1000000000000000)/(R13*1000000)</f>
        <v>15143233.354352959</v>
      </c>
      <c r="BX255">
        <f aca="true" t="shared" si="134" ref="BX255:BX266">(BX13*1000000000000000)/(S13*1000000)</f>
        <v>14814421.53417195</v>
      </c>
      <c r="BY255">
        <f aca="true" t="shared" si="135" ref="BY255:BY266">(BY13*1000000000000000)/(T13*1000000)</f>
        <v>15000768.76624002</v>
      </c>
      <c r="BZ255">
        <f aca="true" t="shared" si="136" ref="BZ255:BZ266">(BZ13*1000000000000000)/(U13*1000000)</f>
        <v>14995450.303123366</v>
      </c>
      <c r="CA255">
        <f aca="true" t="shared" si="137" ref="CA255:CA266">(CA13*1000000000000000)/(V13*1000000)</f>
        <v>15037038.982354887</v>
      </c>
      <c r="CB255">
        <f aca="true" t="shared" si="138" ref="CB255:CB266">(CB13*1000000000000000)/(W13*1000000)</f>
        <v>15321382.298312668</v>
      </c>
      <c r="CC255">
        <f aca="true" t="shared" si="139" ref="CC255:CC266">(CC13*1000000000000000)/(X13*1000000)</f>
        <v>14842612.544879338</v>
      </c>
      <c r="CD255">
        <f aca="true" t="shared" si="140" ref="CD255:CD266">(CD13*1000000000000000)/(Y13*1000000)</f>
        <v>14911204.860298684</v>
      </c>
      <c r="CE255">
        <f aca="true" t="shared" si="141" ref="CE255:CE266">(CE13*1000000000000000)/(Z13*1000000)</f>
        <v>15121744.531920094</v>
      </c>
      <c r="CF255">
        <f aca="true" t="shared" si="142" ref="CF255:CF266">(CF13*1000000000000000)/(AA13*1000000)</f>
        <v>15372773.716858169</v>
      </c>
      <c r="CG255">
        <f aca="true" t="shared" si="143" ref="CG255:CG266">(CG13*1000000000000000)/(AB13*1000000)</f>
        <v>15350597.624812318</v>
      </c>
      <c r="CH255">
        <f aca="true" t="shared" si="144" ref="CH255:CH266">(CH13*1000000000000000)/(AC13*1000000)</f>
        <v>15689245.660150489</v>
      </c>
    </row>
    <row r="256" spans="31:86" ht="12.75">
      <c r="AE256" s="11" t="s">
        <v>239</v>
      </c>
      <c r="AF256" s="11" t="s">
        <v>239</v>
      </c>
      <c r="AG256" s="11" t="s">
        <v>344</v>
      </c>
      <c r="AH256">
        <f t="shared" si="97"/>
        <v>14609364.218431922</v>
      </c>
      <c r="AI256">
        <f t="shared" si="98"/>
        <v>14760053.736449016</v>
      </c>
      <c r="AJ256">
        <f t="shared" si="99"/>
        <v>14939346.070072822</v>
      </c>
      <c r="AK256">
        <f t="shared" si="100"/>
        <v>15719947.077061445</v>
      </c>
      <c r="AL256">
        <f t="shared" si="101"/>
        <v>16963725.28235766</v>
      </c>
      <c r="AM256">
        <f t="shared" si="102"/>
        <v>18128121.756120022</v>
      </c>
      <c r="AN256">
        <f t="shared" si="103"/>
        <v>18504904.238709316</v>
      </c>
      <c r="AO256">
        <f t="shared" si="104"/>
        <v>18806822.236660406</v>
      </c>
      <c r="AP256">
        <f t="shared" si="105"/>
        <v>19113517.778862346</v>
      </c>
      <c r="AQ256">
        <f t="shared" si="106"/>
        <v>19760288.75882384</v>
      </c>
      <c r="AR256">
        <f t="shared" si="107"/>
        <v>20178029.846736815</v>
      </c>
      <c r="AS256">
        <f t="shared" si="108"/>
        <v>20328536.196283948</v>
      </c>
      <c r="AT256">
        <f t="shared" si="109"/>
        <v>20442611.601000432</v>
      </c>
      <c r="AU256">
        <f t="shared" si="110"/>
        <v>21027770.630314473</v>
      </c>
      <c r="AV256">
        <f t="shared" si="111"/>
        <v>21831239.113717232</v>
      </c>
      <c r="AW256">
        <f t="shared" si="112"/>
        <v>22982780.591884203</v>
      </c>
      <c r="AX256">
        <f t="shared" si="113"/>
        <v>22899051.730455194</v>
      </c>
      <c r="AY256">
        <f t="shared" si="114"/>
        <v>23586574.464876212</v>
      </c>
      <c r="AZ256">
        <f t="shared" si="115"/>
        <v>23229455.967271805</v>
      </c>
      <c r="BA256">
        <f t="shared" si="116"/>
        <v>23024922.785627548</v>
      </c>
      <c r="BB256">
        <f t="shared" si="117"/>
        <v>23545521.250593588</v>
      </c>
      <c r="BC256">
        <f t="shared" si="118"/>
        <v>24669865.04051188</v>
      </c>
      <c r="BD256">
        <f t="shared" si="119"/>
        <v>24927336.253858496</v>
      </c>
      <c r="BE256">
        <f t="shared" si="120"/>
        <v>25621171.506515443</v>
      </c>
      <c r="BI256" s="11" t="s">
        <v>344</v>
      </c>
      <c r="BK256">
        <f t="shared" si="121"/>
        <v>19952547.00960456</v>
      </c>
      <c r="BL256">
        <f t="shared" si="122"/>
        <v>19807541.82156317</v>
      </c>
      <c r="BM256">
        <f t="shared" si="123"/>
        <v>19771060.183150668</v>
      </c>
      <c r="BN256">
        <f t="shared" si="124"/>
        <v>20093569.05312724</v>
      </c>
      <c r="BO256">
        <f t="shared" si="125"/>
        <v>21316384.66096969</v>
      </c>
      <c r="BP256">
        <f t="shared" si="126"/>
        <v>22055358.70490969</v>
      </c>
      <c r="BQ256">
        <f t="shared" si="127"/>
        <v>22366778.88464077</v>
      </c>
      <c r="BR256">
        <f t="shared" si="128"/>
        <v>23059729.84625881</v>
      </c>
      <c r="BS256">
        <f t="shared" si="129"/>
        <v>24264477.797960263</v>
      </c>
      <c r="BT256">
        <f t="shared" si="130"/>
        <v>24762294.13564761</v>
      </c>
      <c r="BU256">
        <f t="shared" si="131"/>
        <v>25172409.63116749</v>
      </c>
      <c r="BV256">
        <f t="shared" si="132"/>
        <v>25707466.41259218</v>
      </c>
      <c r="BW256">
        <f t="shared" si="133"/>
        <v>26297154.14829374</v>
      </c>
      <c r="BX256">
        <f t="shared" si="134"/>
        <v>27366549.15820497</v>
      </c>
      <c r="BY256">
        <f t="shared" si="135"/>
        <v>28827385.03769929</v>
      </c>
      <c r="BZ256">
        <f t="shared" si="136"/>
        <v>29960153.04200159</v>
      </c>
      <c r="CA256">
        <f t="shared" si="137"/>
        <v>30301113.063679967</v>
      </c>
      <c r="CB256">
        <f t="shared" si="138"/>
        <v>31218504.65114442</v>
      </c>
      <c r="CC256">
        <f t="shared" si="139"/>
        <v>30465160.38527255</v>
      </c>
      <c r="CD256">
        <f t="shared" si="140"/>
        <v>30911751.611218784</v>
      </c>
      <c r="CE256">
        <f t="shared" si="141"/>
        <v>31811969.623297885</v>
      </c>
      <c r="CF256">
        <f t="shared" si="142"/>
        <v>32490342.872132406</v>
      </c>
      <c r="CG256">
        <f t="shared" si="143"/>
        <v>32761349.782405943</v>
      </c>
      <c r="CH256">
        <f t="shared" si="144"/>
        <v>33838497.95814515</v>
      </c>
    </row>
    <row r="257" spans="31:86" ht="12.75">
      <c r="AE257" s="11" t="s">
        <v>450</v>
      </c>
      <c r="AF257" s="11" t="s">
        <v>450</v>
      </c>
      <c r="AG257" s="11" t="s">
        <v>15</v>
      </c>
      <c r="AH257">
        <f t="shared" si="97"/>
        <v>41553877.526245326</v>
      </c>
      <c r="AI257">
        <f t="shared" si="98"/>
        <v>41345003.51216287</v>
      </c>
      <c r="AJ257">
        <f t="shared" si="99"/>
        <v>39945618.79624695</v>
      </c>
      <c r="AK257">
        <f t="shared" si="100"/>
        <v>40115223.90232619</v>
      </c>
      <c r="AL257">
        <f t="shared" si="101"/>
        <v>42579419.70148187</v>
      </c>
      <c r="AM257">
        <f t="shared" si="102"/>
        <v>42821630.17222047</v>
      </c>
      <c r="AN257">
        <f t="shared" si="103"/>
        <v>44628819.4046272</v>
      </c>
      <c r="AO257">
        <f t="shared" si="104"/>
        <v>43513678.3801276</v>
      </c>
      <c r="AP257">
        <f t="shared" si="105"/>
        <v>45293318.65469008</v>
      </c>
      <c r="AQ257">
        <f t="shared" si="106"/>
        <v>45719436.02143422</v>
      </c>
      <c r="AR257">
        <f t="shared" si="107"/>
        <v>47352987.620020285</v>
      </c>
      <c r="AS257">
        <f t="shared" si="108"/>
        <v>48435524.10337796</v>
      </c>
      <c r="AT257">
        <f t="shared" si="109"/>
        <v>48391964.85501917</v>
      </c>
      <c r="AU257">
        <f t="shared" si="110"/>
        <v>50060043.8650528</v>
      </c>
      <c r="AV257">
        <f t="shared" si="111"/>
        <v>51658818.603230566</v>
      </c>
      <c r="AW257">
        <f t="shared" si="112"/>
        <v>54271357.018773116</v>
      </c>
      <c r="AX257">
        <f t="shared" si="113"/>
        <v>56836743.676871076</v>
      </c>
      <c r="AY257">
        <f t="shared" si="114"/>
        <v>60028037.689391196</v>
      </c>
      <c r="AZ257">
        <f t="shared" si="115"/>
        <v>60657527.2421556</v>
      </c>
      <c r="BA257">
        <f t="shared" si="116"/>
        <v>59080105.121738635</v>
      </c>
      <c r="BB257">
        <f t="shared" si="117"/>
        <v>61826942.695616186</v>
      </c>
      <c r="BC257">
        <f t="shared" si="118"/>
        <v>60834800.781542115</v>
      </c>
      <c r="BD257">
        <f t="shared" si="119"/>
        <v>58607478.135189615</v>
      </c>
      <c r="BE257">
        <f t="shared" si="120"/>
        <v>58701731.15428721</v>
      </c>
      <c r="BI257" s="11" t="s">
        <v>15</v>
      </c>
      <c r="BK257">
        <f t="shared" si="121"/>
        <v>39697202.42155943</v>
      </c>
      <c r="BL257">
        <f t="shared" si="122"/>
        <v>38718039.75371163</v>
      </c>
      <c r="BM257">
        <f t="shared" si="123"/>
        <v>37898087.88398845</v>
      </c>
      <c r="BN257">
        <f t="shared" si="124"/>
        <v>36881305.49381153</v>
      </c>
      <c r="BO257">
        <f t="shared" si="125"/>
        <v>38688654.08131712</v>
      </c>
      <c r="BP257">
        <f t="shared" si="126"/>
        <v>38742675.63026493</v>
      </c>
      <c r="BQ257">
        <f t="shared" si="127"/>
        <v>40312435.16335261</v>
      </c>
      <c r="BR257">
        <f t="shared" si="128"/>
        <v>40490661.55896426</v>
      </c>
      <c r="BS257">
        <f t="shared" si="129"/>
        <v>40735002.77451843</v>
      </c>
      <c r="BT257">
        <f t="shared" si="130"/>
        <v>40859127.63931851</v>
      </c>
      <c r="BU257">
        <f t="shared" si="131"/>
        <v>41069816.307505906</v>
      </c>
      <c r="BV257">
        <f t="shared" si="132"/>
        <v>41586849.29349802</v>
      </c>
      <c r="BW257">
        <f t="shared" si="133"/>
        <v>41468706.6915322</v>
      </c>
      <c r="BX257">
        <f t="shared" si="134"/>
        <v>42788609.59141447</v>
      </c>
      <c r="BY257">
        <f t="shared" si="135"/>
        <v>43900015.03392538</v>
      </c>
      <c r="BZ257">
        <f t="shared" si="136"/>
        <v>45164768.37468036</v>
      </c>
      <c r="CA257">
        <f t="shared" si="137"/>
        <v>46760741.5685758</v>
      </c>
      <c r="CB257">
        <f t="shared" si="138"/>
        <v>48345994.572161295</v>
      </c>
      <c r="CC257">
        <f t="shared" si="139"/>
        <v>49249108.65378206</v>
      </c>
      <c r="CD257">
        <f t="shared" si="140"/>
        <v>48870849.15157883</v>
      </c>
      <c r="CE257">
        <f t="shared" si="141"/>
        <v>49567206.80043699</v>
      </c>
      <c r="CF257">
        <f t="shared" si="142"/>
        <v>49647458.20226855</v>
      </c>
      <c r="CG257">
        <f t="shared" si="143"/>
        <v>49027533.58472054</v>
      </c>
      <c r="CH257">
        <f t="shared" si="144"/>
        <v>49738394.06816653</v>
      </c>
    </row>
    <row r="258" spans="31:86" ht="12.75">
      <c r="AE258" s="11" t="s">
        <v>452</v>
      </c>
      <c r="AF258" s="11" t="s">
        <v>452</v>
      </c>
      <c r="AG258" s="11" t="s">
        <v>157</v>
      </c>
      <c r="AH258">
        <f t="shared" si="97"/>
        <v>183710529.24613547</v>
      </c>
      <c r="AI258">
        <f t="shared" si="98"/>
        <v>181662382.54617846</v>
      </c>
      <c r="AJ258">
        <f t="shared" si="99"/>
        <v>187616269.30579296</v>
      </c>
      <c r="AK258">
        <f t="shared" si="100"/>
        <v>190961014.73063526</v>
      </c>
      <c r="AL258">
        <f t="shared" si="101"/>
        <v>197820047.93858585</v>
      </c>
      <c r="AM258">
        <f t="shared" si="102"/>
        <v>201449401.4536875</v>
      </c>
      <c r="AN258">
        <f t="shared" si="103"/>
        <v>206901579.48687097</v>
      </c>
      <c r="AO258">
        <f t="shared" si="104"/>
        <v>210714397.78875756</v>
      </c>
      <c r="AP258">
        <f t="shared" si="105"/>
        <v>216738576.37336692</v>
      </c>
      <c r="AQ258">
        <f t="shared" si="106"/>
        <v>212719332.10631967</v>
      </c>
      <c r="AR258">
        <f t="shared" si="107"/>
        <v>206997556.96800315</v>
      </c>
      <c r="AS258">
        <f t="shared" si="108"/>
        <v>189969234.74090034</v>
      </c>
      <c r="AT258">
        <f t="shared" si="109"/>
        <v>177841465.21278074</v>
      </c>
      <c r="AU258">
        <f t="shared" si="110"/>
        <v>167833276.47657844</v>
      </c>
      <c r="AV258">
        <f t="shared" si="111"/>
        <v>155680500.24939978</v>
      </c>
      <c r="AW258">
        <f t="shared" si="112"/>
        <v>152635747.75415897</v>
      </c>
      <c r="AX258">
        <f t="shared" si="113"/>
        <v>152919108.395397</v>
      </c>
      <c r="AY258">
        <f t="shared" si="114"/>
        <v>149155290.9405012</v>
      </c>
      <c r="AZ258">
        <f t="shared" si="115"/>
        <v>148216152.840541</v>
      </c>
      <c r="BA258">
        <f t="shared" si="116"/>
        <v>154575912.26524138</v>
      </c>
      <c r="BB258">
        <f t="shared" si="117"/>
        <v>160545414.45446318</v>
      </c>
      <c r="BC258">
        <f t="shared" si="118"/>
        <v>166390336.07273194</v>
      </c>
      <c r="BD258">
        <f t="shared" si="119"/>
        <v>171634182.7878211</v>
      </c>
      <c r="BE258">
        <f t="shared" si="120"/>
        <v>181259841.3426422</v>
      </c>
      <c r="BI258" s="11" t="s">
        <v>157</v>
      </c>
      <c r="BK258">
        <f t="shared" si="121"/>
        <v>166217753.288225</v>
      </c>
      <c r="BL258">
        <f t="shared" si="122"/>
        <v>164913497.6032825</v>
      </c>
      <c r="BM258">
        <f t="shared" si="123"/>
        <v>169612152.0508983</v>
      </c>
      <c r="BN258">
        <f t="shared" si="124"/>
        <v>171737059.98582378</v>
      </c>
      <c r="BO258">
        <f t="shared" si="125"/>
        <v>178796774.60764217</v>
      </c>
      <c r="BP258">
        <f t="shared" si="126"/>
        <v>184251138.6554437</v>
      </c>
      <c r="BQ258">
        <f t="shared" si="127"/>
        <v>187282897.5574689</v>
      </c>
      <c r="BR258">
        <f t="shared" si="128"/>
        <v>190107311.40599376</v>
      </c>
      <c r="BS258">
        <f t="shared" si="129"/>
        <v>194143049.90810108</v>
      </c>
      <c r="BT258">
        <f t="shared" si="130"/>
        <v>191153287.01071975</v>
      </c>
      <c r="BU258">
        <f t="shared" si="131"/>
        <v>187417357.38815194</v>
      </c>
      <c r="BV258">
        <f t="shared" si="132"/>
        <v>174664214.2156307</v>
      </c>
      <c r="BW258">
        <f t="shared" si="133"/>
        <v>162751003.77604702</v>
      </c>
      <c r="BX258">
        <f t="shared" si="134"/>
        <v>153529383.5271429</v>
      </c>
      <c r="BY258">
        <f t="shared" si="135"/>
        <v>138874080.74268243</v>
      </c>
      <c r="BZ258">
        <f t="shared" si="136"/>
        <v>135036983.1942652</v>
      </c>
      <c r="CA258">
        <f t="shared" si="137"/>
        <v>133525480.62023756</v>
      </c>
      <c r="CB258">
        <f t="shared" si="138"/>
        <v>127396166.58614428</v>
      </c>
      <c r="CC258">
        <f t="shared" si="139"/>
        <v>125729633.35254836</v>
      </c>
      <c r="CD258">
        <f t="shared" si="140"/>
        <v>128730795.99600144</v>
      </c>
      <c r="CE258">
        <f t="shared" si="141"/>
        <v>131019165.58108583</v>
      </c>
      <c r="CF258">
        <f t="shared" si="142"/>
        <v>132617387.58087091</v>
      </c>
      <c r="CG258">
        <f t="shared" si="143"/>
        <v>135090719.75567433</v>
      </c>
      <c r="CH258">
        <f t="shared" si="144"/>
        <v>139957484.6178934</v>
      </c>
    </row>
    <row r="259" spans="31:86" ht="12.75">
      <c r="AE259" s="11" t="s">
        <v>453</v>
      </c>
      <c r="AF259" s="11" t="s">
        <v>453</v>
      </c>
      <c r="AG259" s="11" t="s">
        <v>206</v>
      </c>
      <c r="AH259">
        <f t="shared" si="97"/>
        <v>460593312.2937897</v>
      </c>
      <c r="AI259">
        <f t="shared" si="98"/>
        <v>383680567.9542624</v>
      </c>
      <c r="AJ259">
        <f t="shared" si="99"/>
        <v>301474336.416004</v>
      </c>
      <c r="AK259">
        <f t="shared" si="100"/>
        <v>268738525.6691235</v>
      </c>
      <c r="AL259">
        <f t="shared" si="101"/>
        <v>258742146.89244705</v>
      </c>
      <c r="AM259">
        <f t="shared" si="102"/>
        <v>231628004.20715082</v>
      </c>
      <c r="AN259">
        <f t="shared" si="103"/>
        <v>266786715.45725623</v>
      </c>
      <c r="AO259">
        <f t="shared" si="104"/>
        <v>273056318.4862585</v>
      </c>
      <c r="AP259">
        <f t="shared" si="105"/>
        <v>297139816.35053664</v>
      </c>
      <c r="AQ259">
        <f t="shared" si="106"/>
        <v>317867426.71173555</v>
      </c>
      <c r="AR259">
        <f t="shared" si="107"/>
        <v>318983890.159315</v>
      </c>
      <c r="AS259">
        <f t="shared" si="108"/>
        <v>293403497.81805784</v>
      </c>
      <c r="AT259">
        <f t="shared" si="109"/>
        <v>308677654.3983125</v>
      </c>
      <c r="AU259">
        <f t="shared" si="110"/>
        <v>315865607.94148326</v>
      </c>
      <c r="AV259">
        <f t="shared" si="111"/>
        <v>318454205.35968304</v>
      </c>
      <c r="AW259">
        <f t="shared" si="112"/>
        <v>317621312.1960663</v>
      </c>
      <c r="AX259">
        <f t="shared" si="113"/>
        <v>317257261.4531309</v>
      </c>
      <c r="AY259">
        <f t="shared" si="114"/>
        <v>324317044.1218823</v>
      </c>
      <c r="AZ259">
        <f t="shared" si="115"/>
        <v>336447243.059591</v>
      </c>
      <c r="BA259">
        <f t="shared" si="116"/>
        <v>322574520.25205356</v>
      </c>
      <c r="BB259">
        <f t="shared" si="117"/>
        <v>337141522.6621211</v>
      </c>
      <c r="BC259">
        <f t="shared" si="118"/>
        <v>322329356.4576921</v>
      </c>
      <c r="BD259">
        <f t="shared" si="119"/>
        <v>304481000.5743645</v>
      </c>
      <c r="BE259">
        <f t="shared" si="120"/>
        <v>318632787.7434329</v>
      </c>
      <c r="BI259" s="11" t="s">
        <v>206</v>
      </c>
      <c r="BK259">
        <f t="shared" si="121"/>
        <v>64074124.50940287</v>
      </c>
      <c r="BL259">
        <f t="shared" si="122"/>
        <v>65026448.21242299</v>
      </c>
      <c r="BM259">
        <f t="shared" si="123"/>
        <v>65092590.92386307</v>
      </c>
      <c r="BN259">
        <f t="shared" si="124"/>
        <v>70393324.05427584</v>
      </c>
      <c r="BO259">
        <f t="shared" si="125"/>
        <v>73696608.2299503</v>
      </c>
      <c r="BP259">
        <f t="shared" si="126"/>
        <v>77225032.78343849</v>
      </c>
      <c r="BQ259">
        <f t="shared" si="127"/>
        <v>79154614.30030221</v>
      </c>
      <c r="BR259">
        <f t="shared" si="128"/>
        <v>82280714.37493765</v>
      </c>
      <c r="BS259">
        <f t="shared" si="129"/>
        <v>84897694.30294901</v>
      </c>
      <c r="BT259">
        <f t="shared" si="130"/>
        <v>88387271.47514378</v>
      </c>
      <c r="BU259">
        <f t="shared" si="131"/>
        <v>87764908.42241168</v>
      </c>
      <c r="BV259">
        <f t="shared" si="132"/>
        <v>83228045.80638848</v>
      </c>
      <c r="BW259">
        <f t="shared" si="133"/>
        <v>87629850.98110142</v>
      </c>
      <c r="BX259">
        <f t="shared" si="134"/>
        <v>89875288.23430236</v>
      </c>
      <c r="BY259">
        <f t="shared" si="135"/>
        <v>91989477.01540682</v>
      </c>
      <c r="BZ259">
        <f t="shared" si="136"/>
        <v>91220842.04854544</v>
      </c>
      <c r="CA259">
        <f t="shared" si="137"/>
        <v>93891816.38389693</v>
      </c>
      <c r="CB259">
        <f t="shared" si="138"/>
        <v>98197818.19733903</v>
      </c>
      <c r="CC259">
        <f t="shared" si="139"/>
        <v>100361028.25563109</v>
      </c>
      <c r="CD259">
        <f t="shared" si="140"/>
        <v>100587854.83047539</v>
      </c>
      <c r="CE259">
        <f t="shared" si="141"/>
        <v>101665466.14437136</v>
      </c>
      <c r="CF259">
        <f t="shared" si="142"/>
        <v>103724988.79482141</v>
      </c>
      <c r="CG259">
        <f t="shared" si="143"/>
        <v>107043216.24066931</v>
      </c>
      <c r="CH259">
        <f t="shared" si="144"/>
        <v>107833575.89300859</v>
      </c>
    </row>
    <row r="260" spans="31:86" ht="12.75">
      <c r="AE260" s="11"/>
      <c r="AF260" s="11" t="s">
        <v>465</v>
      </c>
      <c r="AG260" s="11" t="s">
        <v>3</v>
      </c>
      <c r="AH260">
        <f t="shared" si="97"/>
        <v>260968089.5291418</v>
      </c>
      <c r="AI260">
        <f t="shared" si="98"/>
        <v>259106990.65620872</v>
      </c>
      <c r="AJ260">
        <f t="shared" si="99"/>
        <v>257962585.35214344</v>
      </c>
      <c r="AK260">
        <f t="shared" si="100"/>
        <v>247976271.8433024</v>
      </c>
      <c r="AL260">
        <f t="shared" si="101"/>
        <v>262983433.8741137</v>
      </c>
      <c r="AM260">
        <f t="shared" si="102"/>
        <v>258451600.0167786</v>
      </c>
      <c r="AN260">
        <f t="shared" si="103"/>
        <v>251584874.6422409</v>
      </c>
      <c r="AO260">
        <f t="shared" si="104"/>
        <v>252181932.61326247</v>
      </c>
      <c r="AP260">
        <f t="shared" si="105"/>
        <v>255547497.3395712</v>
      </c>
      <c r="AQ260">
        <f t="shared" si="106"/>
        <v>253315320.4816341</v>
      </c>
      <c r="AR260">
        <f t="shared" si="107"/>
        <v>254845994.24917042</v>
      </c>
      <c r="AS260">
        <f t="shared" si="108"/>
        <v>252992621.18436813</v>
      </c>
      <c r="AT260">
        <f t="shared" si="109"/>
        <v>249891789.24292225</v>
      </c>
      <c r="AU260">
        <f t="shared" si="110"/>
        <v>245013133.30545866</v>
      </c>
      <c r="AV260">
        <f t="shared" si="111"/>
        <v>251002935.3336814</v>
      </c>
      <c r="AW260">
        <f t="shared" si="112"/>
        <v>250501527.8323617</v>
      </c>
      <c r="AX260">
        <f t="shared" si="113"/>
        <v>253956732.95127082</v>
      </c>
      <c r="AY260">
        <f t="shared" si="114"/>
        <v>252353499.53385773</v>
      </c>
      <c r="AZ260">
        <f t="shared" si="115"/>
        <v>251143081.23775885</v>
      </c>
      <c r="BA260">
        <f t="shared" si="116"/>
        <v>245678118.16603476</v>
      </c>
      <c r="BB260">
        <f t="shared" si="117"/>
        <v>239667242.99134585</v>
      </c>
      <c r="BC260">
        <f t="shared" si="118"/>
        <v>239257178.1013392</v>
      </c>
      <c r="BD260">
        <f t="shared" si="119"/>
        <v>235302538.61449856</v>
      </c>
      <c r="BE260">
        <f t="shared" si="120"/>
        <v>232690380.86785012</v>
      </c>
      <c r="BI260" s="11" t="s">
        <v>3</v>
      </c>
      <c r="BK260">
        <f t="shared" si="121"/>
        <v>287539603.26130897</v>
      </c>
      <c r="BL260">
        <f t="shared" si="122"/>
        <v>278213653.1292438</v>
      </c>
      <c r="BM260">
        <f t="shared" si="123"/>
        <v>264925810.68132862</v>
      </c>
      <c r="BN260">
        <f t="shared" si="124"/>
        <v>260626996.3681882</v>
      </c>
      <c r="BO260">
        <f t="shared" si="125"/>
        <v>271223537.40125376</v>
      </c>
      <c r="BP260">
        <f t="shared" si="126"/>
        <v>269034688.98983663</v>
      </c>
      <c r="BQ260">
        <f t="shared" si="127"/>
        <v>267120952.7031363</v>
      </c>
      <c r="BR260">
        <f t="shared" si="128"/>
        <v>271872219.7839168</v>
      </c>
      <c r="BS260">
        <f t="shared" si="129"/>
        <v>280694453.2820832</v>
      </c>
      <c r="BT260">
        <f t="shared" si="130"/>
        <v>283976892.3494074</v>
      </c>
      <c r="BU260">
        <f t="shared" si="131"/>
        <v>279696778.432414</v>
      </c>
      <c r="BV260">
        <f t="shared" si="132"/>
        <v>276353157.57070017</v>
      </c>
      <c r="BW260">
        <f t="shared" si="133"/>
        <v>277587873.6133002</v>
      </c>
      <c r="BX260">
        <f t="shared" si="134"/>
        <v>279471588.0084599</v>
      </c>
      <c r="BY260">
        <f t="shared" si="135"/>
        <v>282082538.74466485</v>
      </c>
      <c r="BZ260">
        <f t="shared" si="136"/>
        <v>283818418.0689878</v>
      </c>
      <c r="CA260">
        <f t="shared" si="137"/>
        <v>289751042.51454985</v>
      </c>
      <c r="CB260">
        <f t="shared" si="138"/>
        <v>288404649.57532406</v>
      </c>
      <c r="CC260">
        <f t="shared" si="139"/>
        <v>286257647.25479096</v>
      </c>
      <c r="CD260">
        <f t="shared" si="140"/>
        <v>288549990.99047595</v>
      </c>
      <c r="CE260">
        <f t="shared" si="141"/>
        <v>287127215.64391255</v>
      </c>
      <c r="CF260">
        <f t="shared" si="142"/>
        <v>277447215.594001</v>
      </c>
      <c r="CG260">
        <f t="shared" si="143"/>
        <v>278862638.63749844</v>
      </c>
      <c r="CH260">
        <f t="shared" si="144"/>
        <v>279736591.7583492</v>
      </c>
    </row>
    <row r="261" spans="31:86" ht="12.75">
      <c r="AE261" s="11" t="s">
        <v>451</v>
      </c>
      <c r="AF261" s="11" t="s">
        <v>451</v>
      </c>
      <c r="AG261" s="11" t="s">
        <v>99</v>
      </c>
      <c r="AH261">
        <f t="shared" si="97"/>
        <v>70331080.84321463</v>
      </c>
      <c r="AI261">
        <f t="shared" si="98"/>
        <v>73048616.72999685</v>
      </c>
      <c r="AJ261">
        <f t="shared" si="99"/>
        <v>74133143.76526813</v>
      </c>
      <c r="AK261">
        <f t="shared" si="100"/>
        <v>77515512.63150668</v>
      </c>
      <c r="AL261">
        <f t="shared" si="101"/>
        <v>77962331.0718644</v>
      </c>
      <c r="AM261">
        <f t="shared" si="102"/>
        <v>84092896.03573653</v>
      </c>
      <c r="AN261">
        <f t="shared" si="103"/>
        <v>85419912.03417304</v>
      </c>
      <c r="AO261">
        <f t="shared" si="104"/>
        <v>86000304.58155823</v>
      </c>
      <c r="AP261">
        <f t="shared" si="105"/>
        <v>85918718.7764807</v>
      </c>
      <c r="AQ261">
        <f t="shared" si="106"/>
        <v>84812015.97567981</v>
      </c>
      <c r="AR261">
        <f t="shared" si="107"/>
        <v>84376309.95532611</v>
      </c>
      <c r="AS261">
        <f t="shared" si="108"/>
        <v>83808696.51522866</v>
      </c>
      <c r="AT261">
        <f t="shared" si="109"/>
        <v>84198707.4051398</v>
      </c>
      <c r="AU261">
        <f t="shared" si="110"/>
        <v>84998290.93181318</v>
      </c>
      <c r="AV261">
        <f t="shared" si="111"/>
        <v>86758432.5419332</v>
      </c>
      <c r="AW261">
        <f t="shared" si="112"/>
        <v>88768999.28961234</v>
      </c>
      <c r="AX261">
        <f t="shared" si="113"/>
        <v>93415065.80635437</v>
      </c>
      <c r="AY261">
        <f t="shared" si="114"/>
        <v>93039635.37954372</v>
      </c>
      <c r="AZ261">
        <f t="shared" si="115"/>
        <v>91986022.3068199</v>
      </c>
      <c r="BA261">
        <f t="shared" si="116"/>
        <v>92338397.56636459</v>
      </c>
      <c r="BB261">
        <f t="shared" si="117"/>
        <v>92031478.09207514</v>
      </c>
      <c r="BC261">
        <f t="shared" si="118"/>
        <v>92539438.71792902</v>
      </c>
      <c r="BD261">
        <f t="shared" si="119"/>
        <v>91621406.65836526</v>
      </c>
      <c r="BE261">
        <f t="shared" si="120"/>
        <v>90166534.39486143</v>
      </c>
      <c r="BI261" s="11" t="s">
        <v>99</v>
      </c>
      <c r="BK261">
        <f t="shared" si="121"/>
        <v>134974996.79964817</v>
      </c>
      <c r="BL261">
        <f t="shared" si="122"/>
        <v>130240300.99872412</v>
      </c>
      <c r="BM261">
        <f t="shared" si="123"/>
        <v>127852398.56692165</v>
      </c>
      <c r="BN261">
        <f t="shared" si="124"/>
        <v>127651413.31993407</v>
      </c>
      <c r="BO261">
        <f t="shared" si="125"/>
        <v>130731030.98119709</v>
      </c>
      <c r="BP261">
        <f t="shared" si="126"/>
        <v>134400586.13376373</v>
      </c>
      <c r="BQ261">
        <f t="shared" si="127"/>
        <v>136665065.34818178</v>
      </c>
      <c r="BR261">
        <f t="shared" si="128"/>
        <v>138567587.31662223</v>
      </c>
      <c r="BS261">
        <f t="shared" si="129"/>
        <v>139421881.63694468</v>
      </c>
      <c r="BT261">
        <f t="shared" si="130"/>
        <v>139869057.94152635</v>
      </c>
      <c r="BU261">
        <f t="shared" si="131"/>
        <v>140433347.1331642</v>
      </c>
      <c r="BV261">
        <f t="shared" si="132"/>
        <v>141268002.70428008</v>
      </c>
      <c r="BW261">
        <f t="shared" si="133"/>
        <v>138689850.55767563</v>
      </c>
      <c r="BX261">
        <f t="shared" si="134"/>
        <v>139165702.59449935</v>
      </c>
      <c r="BY261">
        <f t="shared" si="135"/>
        <v>138534660.9246851</v>
      </c>
      <c r="BZ261">
        <f t="shared" si="136"/>
        <v>141133386.0122063</v>
      </c>
      <c r="CA261">
        <f t="shared" si="137"/>
        <v>144932232.2762901</v>
      </c>
      <c r="CB261">
        <f t="shared" si="138"/>
        <v>145221586.9163003</v>
      </c>
      <c r="CC261">
        <f t="shared" si="139"/>
        <v>147206354.28037348</v>
      </c>
      <c r="CD261">
        <f t="shared" si="140"/>
        <v>146855019.35049933</v>
      </c>
      <c r="CE261">
        <f t="shared" si="141"/>
        <v>148812084.6993489</v>
      </c>
      <c r="CF261">
        <f t="shared" si="142"/>
        <v>150495535.04015696</v>
      </c>
      <c r="CG261">
        <f t="shared" si="143"/>
        <v>149854802.09074852</v>
      </c>
      <c r="CH261">
        <f t="shared" si="144"/>
        <v>151063387.89106575</v>
      </c>
    </row>
    <row r="262" spans="31:86" ht="12.75">
      <c r="AE262" s="6"/>
      <c r="AF262" s="11" t="s">
        <v>239</v>
      </c>
      <c r="AG262" s="6" t="s">
        <v>345</v>
      </c>
      <c r="AH262">
        <f t="shared" si="97"/>
        <v>4582553.070748231</v>
      </c>
      <c r="AI262">
        <f t="shared" si="98"/>
        <v>5701587.477244641</v>
      </c>
      <c r="AJ262">
        <f t="shared" si="99"/>
        <v>5713362.388940104</v>
      </c>
      <c r="AK262">
        <f t="shared" si="100"/>
        <v>5816161.835893964</v>
      </c>
      <c r="AL262">
        <f t="shared" si="101"/>
        <v>5687165.013391228</v>
      </c>
      <c r="AM262">
        <f t="shared" si="102"/>
        <v>6705957.46065888</v>
      </c>
      <c r="AN262">
        <f t="shared" si="103"/>
        <v>6516288.7687017005</v>
      </c>
      <c r="AO262">
        <f t="shared" si="104"/>
        <v>7607533.241452403</v>
      </c>
      <c r="AP262">
        <f t="shared" si="105"/>
        <v>7863311.860319433</v>
      </c>
      <c r="AQ262">
        <f t="shared" si="106"/>
        <v>7609582.237482997</v>
      </c>
      <c r="AR262">
        <f t="shared" si="107"/>
        <v>7400796.913778357</v>
      </c>
      <c r="AS262">
        <f t="shared" si="108"/>
        <v>1273546.4328365123</v>
      </c>
      <c r="AT262">
        <f t="shared" si="109"/>
        <v>963562.4954899899</v>
      </c>
      <c r="AU262">
        <f t="shared" si="110"/>
        <v>929990.0374923389</v>
      </c>
      <c r="AV262">
        <f t="shared" si="111"/>
        <v>869020.4168628963</v>
      </c>
      <c r="AW262">
        <f t="shared" si="112"/>
        <v>598251.1825812858</v>
      </c>
      <c r="AX262">
        <f t="shared" si="113"/>
        <v>589544.9089908452</v>
      </c>
      <c r="AY262">
        <f t="shared" si="114"/>
        <v>535078.7550754284</v>
      </c>
      <c r="AZ262">
        <f t="shared" si="115"/>
        <v>502458.10687231633</v>
      </c>
      <c r="BA262">
        <f t="shared" si="116"/>
        <v>473372.59224489785</v>
      </c>
      <c r="BB262">
        <f t="shared" si="117"/>
        <v>515488.8307992202</v>
      </c>
      <c r="BC262">
        <f t="shared" si="118"/>
        <v>257966.39338811682</v>
      </c>
      <c r="BD262">
        <f t="shared" si="119"/>
        <v>270858.22474338196</v>
      </c>
      <c r="BE262">
        <f t="shared" si="120"/>
        <v>289937.38389585365</v>
      </c>
      <c r="BI262" s="6" t="s">
        <v>345</v>
      </c>
      <c r="BK262">
        <f t="shared" si="121"/>
        <v>1691706.675763906</v>
      </c>
      <c r="BL262">
        <f t="shared" si="122"/>
        <v>1855492.4941119424</v>
      </c>
      <c r="BM262">
        <f t="shared" si="123"/>
        <v>1926002.1551626665</v>
      </c>
      <c r="BN262">
        <f t="shared" si="124"/>
        <v>2247593.858772158</v>
      </c>
      <c r="BO262">
        <f t="shared" si="125"/>
        <v>2214629.309805898</v>
      </c>
      <c r="BP262">
        <f t="shared" si="126"/>
        <v>2134237.504760309</v>
      </c>
      <c r="BQ262">
        <f t="shared" si="127"/>
        <v>2137352.7128177625</v>
      </c>
      <c r="BR262">
        <f t="shared" si="128"/>
        <v>4164939.1510153874</v>
      </c>
      <c r="BS262">
        <f t="shared" si="129"/>
        <v>7196560.795128369</v>
      </c>
      <c r="BT262">
        <f t="shared" si="130"/>
        <v>6971464.32271537</v>
      </c>
      <c r="BU262">
        <f t="shared" si="131"/>
        <v>6759598.850839874</v>
      </c>
      <c r="BV262">
        <f t="shared" si="132"/>
        <v>2913955.015676123</v>
      </c>
      <c r="BW262">
        <f t="shared" si="133"/>
        <v>1874113.6521308476</v>
      </c>
      <c r="BX262">
        <f t="shared" si="134"/>
        <v>1775754.635644764</v>
      </c>
      <c r="BY262">
        <f t="shared" si="135"/>
        <v>1633457.8813999835</v>
      </c>
      <c r="BZ262">
        <f t="shared" si="136"/>
        <v>1283172.6520624661</v>
      </c>
      <c r="CA262">
        <f t="shared" si="137"/>
        <v>1198532.7940483163</v>
      </c>
      <c r="CB262">
        <f t="shared" si="138"/>
        <v>1108126.5201002816</v>
      </c>
      <c r="CC262">
        <f t="shared" si="139"/>
        <v>1016472.3427009621</v>
      </c>
      <c r="CD262">
        <f t="shared" si="140"/>
        <v>934462.3975510203</v>
      </c>
      <c r="CE262">
        <f t="shared" si="141"/>
        <v>907092.7023306596</v>
      </c>
      <c r="CF262">
        <f t="shared" si="142"/>
        <v>643256.8852555677</v>
      </c>
      <c r="CG262">
        <f t="shared" si="143"/>
        <v>643135.4107689537</v>
      </c>
      <c r="CH262">
        <f t="shared" si="144"/>
        <v>671179.8826421597</v>
      </c>
    </row>
    <row r="263" spans="31:86" ht="12.75">
      <c r="AE263" s="6"/>
      <c r="AF263" s="11" t="s">
        <v>452</v>
      </c>
      <c r="AG263" s="6" t="s">
        <v>158</v>
      </c>
      <c r="AH263">
        <f t="shared" si="97"/>
        <v>58262511.81727041</v>
      </c>
      <c r="AI263">
        <f t="shared" si="98"/>
        <v>58185149.96401308</v>
      </c>
      <c r="AJ263">
        <f t="shared" si="99"/>
        <v>74080323.77023572</v>
      </c>
      <c r="AK263">
        <f t="shared" si="100"/>
        <v>82491299.49134439</v>
      </c>
      <c r="AL263">
        <f t="shared" si="101"/>
        <v>65798982.99369924</v>
      </c>
      <c r="AM263">
        <f t="shared" si="102"/>
        <v>64773262.238758005</v>
      </c>
      <c r="AN263">
        <f t="shared" si="103"/>
        <v>65098156.24646703</v>
      </c>
      <c r="AO263">
        <f t="shared" si="104"/>
        <v>65676944.9513483</v>
      </c>
      <c r="AP263">
        <f t="shared" si="105"/>
        <v>59276774.89720955</v>
      </c>
      <c r="AQ263">
        <f t="shared" si="106"/>
        <v>60821231.4087563</v>
      </c>
      <c r="AR263">
        <f t="shared" si="107"/>
        <v>38990235.14173641</v>
      </c>
      <c r="AS263">
        <f t="shared" si="108"/>
        <v>28821619.96051276</v>
      </c>
      <c r="AT263">
        <f t="shared" si="109"/>
        <v>20873176.856038928</v>
      </c>
      <c r="AU263">
        <f t="shared" si="110"/>
        <v>20442843.404567316</v>
      </c>
      <c r="AV263">
        <f t="shared" si="111"/>
        <v>21012128.364711303</v>
      </c>
      <c r="AW263">
        <f t="shared" si="112"/>
        <v>21491739.87584821</v>
      </c>
      <c r="AX263">
        <f t="shared" si="113"/>
        <v>26135402.023491714</v>
      </c>
      <c r="AY263">
        <f t="shared" si="114"/>
        <v>23398000.525200833</v>
      </c>
      <c r="AZ263">
        <f t="shared" si="115"/>
        <v>21078180.793438725</v>
      </c>
      <c r="BA263">
        <f t="shared" si="116"/>
        <v>21716793.315788522</v>
      </c>
      <c r="BB263">
        <f t="shared" si="117"/>
        <v>19564570.32016196</v>
      </c>
      <c r="BC263">
        <f t="shared" si="118"/>
        <v>16465018.107000452</v>
      </c>
      <c r="BD263">
        <f t="shared" si="119"/>
        <v>16519206.59853949</v>
      </c>
      <c r="BE263">
        <f t="shared" si="120"/>
        <v>17571147.525297068</v>
      </c>
      <c r="BI263" s="6" t="s">
        <v>158</v>
      </c>
      <c r="BK263">
        <f t="shared" si="121"/>
        <v>57960531.11688958</v>
      </c>
      <c r="BL263">
        <f t="shared" si="122"/>
        <v>56840876.26437348</v>
      </c>
      <c r="BM263">
        <f t="shared" si="123"/>
        <v>55452118.07569364</v>
      </c>
      <c r="BN263">
        <f t="shared" si="124"/>
        <v>55910180.12155693</v>
      </c>
      <c r="BO263">
        <f t="shared" si="125"/>
        <v>55421857.18466133</v>
      </c>
      <c r="BP263">
        <f t="shared" si="126"/>
        <v>54343634.767992884</v>
      </c>
      <c r="BQ263">
        <f t="shared" si="127"/>
        <v>52137777.500858225</v>
      </c>
      <c r="BR263">
        <f t="shared" si="128"/>
        <v>51004383.85583184</v>
      </c>
      <c r="BS263">
        <f t="shared" si="129"/>
        <v>51478215.551024266</v>
      </c>
      <c r="BT263">
        <f t="shared" si="130"/>
        <v>46748540.417160496</v>
      </c>
      <c r="BU263">
        <f t="shared" si="131"/>
        <v>33084386.387322545</v>
      </c>
      <c r="BV263">
        <f t="shared" si="132"/>
        <v>28097068.95414523</v>
      </c>
      <c r="BW263">
        <f t="shared" si="133"/>
        <v>26615927.59135972</v>
      </c>
      <c r="BX263">
        <f t="shared" si="134"/>
        <v>23502310.344303682</v>
      </c>
      <c r="BY263">
        <f t="shared" si="135"/>
        <v>21466856.657385536</v>
      </c>
      <c r="BZ263">
        <f t="shared" si="136"/>
        <v>24126532.731811788</v>
      </c>
      <c r="CA263">
        <f t="shared" si="137"/>
        <v>27209946.823057376</v>
      </c>
      <c r="CB263">
        <f t="shared" si="138"/>
        <v>25099539.096755832</v>
      </c>
      <c r="CC263">
        <f t="shared" si="139"/>
        <v>26775928.239573564</v>
      </c>
      <c r="CD263">
        <f t="shared" si="140"/>
        <v>30403175.503881667</v>
      </c>
      <c r="CE263">
        <f t="shared" si="141"/>
        <v>30890237.252998263</v>
      </c>
      <c r="CF263">
        <f t="shared" si="142"/>
        <v>29283951.301864106</v>
      </c>
      <c r="CG263">
        <f t="shared" si="143"/>
        <v>29998223.96111592</v>
      </c>
      <c r="CH263">
        <f t="shared" si="144"/>
        <v>30774644.438408647</v>
      </c>
    </row>
    <row r="264" spans="31:86" ht="12.75">
      <c r="AE264" s="6"/>
      <c r="AF264" s="11" t="s">
        <v>346</v>
      </c>
      <c r="AG264" s="6" t="s">
        <v>236</v>
      </c>
      <c r="AH264">
        <f t="shared" si="97"/>
        <v>150150969.61674696</v>
      </c>
      <c r="AI264">
        <f t="shared" si="98"/>
        <v>157787952.4611525</v>
      </c>
      <c r="AJ264">
        <f t="shared" si="99"/>
        <v>162410226.39090464</v>
      </c>
      <c r="AK264">
        <f t="shared" si="100"/>
        <v>176397888.01994863</v>
      </c>
      <c r="AL264">
        <f t="shared" si="101"/>
        <v>182673109.9635685</v>
      </c>
      <c r="AM264">
        <f t="shared" si="102"/>
        <v>180173676.45916942</v>
      </c>
      <c r="AN264">
        <f t="shared" si="103"/>
        <v>164777364.97943866</v>
      </c>
      <c r="AO264">
        <f t="shared" si="104"/>
        <v>181960422.5296634</v>
      </c>
      <c r="AP264">
        <f t="shared" si="105"/>
        <v>179885909.86266607</v>
      </c>
      <c r="AQ264">
        <f t="shared" si="106"/>
        <v>184188079.5971816</v>
      </c>
      <c r="AR264">
        <f t="shared" si="107"/>
        <v>189199636.223055</v>
      </c>
      <c r="AS264">
        <f t="shared" si="108"/>
        <v>196638596.681263</v>
      </c>
      <c r="AT264">
        <f t="shared" si="109"/>
        <v>192839296.43930274</v>
      </c>
      <c r="AU264">
        <f t="shared" si="110"/>
        <v>181936860.29812136</v>
      </c>
      <c r="AV264">
        <f t="shared" si="111"/>
        <v>175001511.85944316</v>
      </c>
      <c r="AW264">
        <f t="shared" si="112"/>
        <v>183977716.28437614</v>
      </c>
      <c r="AX264">
        <f t="shared" si="113"/>
        <v>186005398.16131687</v>
      </c>
      <c r="AY264">
        <f t="shared" si="114"/>
        <v>195099547.53810018</v>
      </c>
      <c r="AZ264">
        <f t="shared" si="115"/>
        <v>196321700.8820446</v>
      </c>
      <c r="BA264">
        <f t="shared" si="116"/>
        <v>202658949.74622476</v>
      </c>
      <c r="BB264">
        <f t="shared" si="117"/>
        <v>208018822.59831613</v>
      </c>
      <c r="BC264">
        <f t="shared" si="118"/>
        <v>203622709.5360748</v>
      </c>
      <c r="BD264">
        <f t="shared" si="119"/>
        <v>201577305.9156741</v>
      </c>
      <c r="BE264">
        <f t="shared" si="120"/>
        <v>222191275.90115088</v>
      </c>
      <c r="BI264" s="6" t="s">
        <v>236</v>
      </c>
      <c r="BK264">
        <f t="shared" si="121"/>
        <v>42895239.244977035</v>
      </c>
      <c r="BL264">
        <f t="shared" si="122"/>
        <v>35327507.81902951</v>
      </c>
      <c r="BM264">
        <f t="shared" si="123"/>
        <v>48227613.84466442</v>
      </c>
      <c r="BN264">
        <f t="shared" si="124"/>
        <v>52338775.19881722</v>
      </c>
      <c r="BO264">
        <f t="shared" si="125"/>
        <v>54592475.470077075</v>
      </c>
      <c r="BP264">
        <f t="shared" si="126"/>
        <v>47955944.84064369</v>
      </c>
      <c r="BQ264">
        <f t="shared" si="127"/>
        <v>46967263.686887845</v>
      </c>
      <c r="BR264">
        <f t="shared" si="128"/>
        <v>49183641.41378674</v>
      </c>
      <c r="BS264">
        <f t="shared" si="129"/>
        <v>50820862.52648898</v>
      </c>
      <c r="BT264">
        <f t="shared" si="130"/>
        <v>48059037.38992891</v>
      </c>
      <c r="BU264">
        <f t="shared" si="131"/>
        <v>48595279.99956663</v>
      </c>
      <c r="BV264">
        <f t="shared" si="132"/>
        <v>52890262.765111394</v>
      </c>
      <c r="BW264">
        <f t="shared" si="133"/>
        <v>49523401.30124165</v>
      </c>
      <c r="BX264">
        <f t="shared" si="134"/>
        <v>44936448.4415732</v>
      </c>
      <c r="BY264">
        <f t="shared" si="135"/>
        <v>45210771.36482507</v>
      </c>
      <c r="BZ264">
        <f t="shared" si="136"/>
        <v>46709196.79013277</v>
      </c>
      <c r="CA264">
        <f t="shared" si="137"/>
        <v>44514896.71343588</v>
      </c>
      <c r="CB264">
        <f t="shared" si="138"/>
        <v>41647780.25024927</v>
      </c>
      <c r="CC264">
        <f t="shared" si="139"/>
        <v>42695883.07415424</v>
      </c>
      <c r="CD264">
        <f t="shared" si="140"/>
        <v>42004559.780213505</v>
      </c>
      <c r="CE264">
        <f t="shared" si="141"/>
        <v>40915234.38923006</v>
      </c>
      <c r="CF264">
        <f t="shared" si="142"/>
        <v>40784396.489183806</v>
      </c>
      <c r="CG264">
        <f t="shared" si="143"/>
        <v>40816573.083517045</v>
      </c>
      <c r="CH264">
        <f t="shared" si="144"/>
        <v>41871062.43735256</v>
      </c>
    </row>
    <row r="265" spans="31:86" ht="12.75">
      <c r="AE265" s="14"/>
      <c r="AF265" s="11" t="s">
        <v>239</v>
      </c>
      <c r="AG265" s="14" t="s">
        <v>347</v>
      </c>
      <c r="AH265">
        <f t="shared" si="97"/>
        <v>0</v>
      </c>
      <c r="AI265">
        <f t="shared" si="98"/>
        <v>0</v>
      </c>
      <c r="AJ265">
        <f t="shared" si="99"/>
        <v>0</v>
      </c>
      <c r="AK265">
        <f t="shared" si="100"/>
        <v>0</v>
      </c>
      <c r="AL265">
        <f t="shared" si="101"/>
        <v>0</v>
      </c>
      <c r="AM265">
        <f t="shared" si="102"/>
        <v>0</v>
      </c>
      <c r="AN265">
        <f t="shared" si="103"/>
        <v>0</v>
      </c>
      <c r="AO265">
        <f t="shared" si="104"/>
        <v>0</v>
      </c>
      <c r="AP265">
        <f t="shared" si="105"/>
        <v>0</v>
      </c>
      <c r="AQ265">
        <f t="shared" si="106"/>
        <v>0</v>
      </c>
      <c r="AR265">
        <f t="shared" si="107"/>
        <v>0</v>
      </c>
      <c r="AS265">
        <f t="shared" si="108"/>
        <v>0</v>
      </c>
      <c r="AT265">
        <f t="shared" si="109"/>
        <v>0</v>
      </c>
      <c r="AU265">
        <f t="shared" si="110"/>
        <v>0</v>
      </c>
      <c r="AV265">
        <f t="shared" si="111"/>
        <v>0</v>
      </c>
      <c r="AW265">
        <f t="shared" si="112"/>
        <v>0</v>
      </c>
      <c r="AX265">
        <f t="shared" si="113"/>
        <v>0</v>
      </c>
      <c r="AY265">
        <f t="shared" si="114"/>
        <v>0</v>
      </c>
      <c r="AZ265">
        <f t="shared" si="115"/>
        <v>0</v>
      </c>
      <c r="BA265">
        <f t="shared" si="116"/>
        <v>0</v>
      </c>
      <c r="BB265">
        <f t="shared" si="117"/>
        <v>0</v>
      </c>
      <c r="BC265">
        <f t="shared" si="118"/>
        <v>0</v>
      </c>
      <c r="BD265">
        <f t="shared" si="119"/>
        <v>0</v>
      </c>
      <c r="BE265">
        <f t="shared" si="120"/>
        <v>0</v>
      </c>
      <c r="BI265" s="6" t="s">
        <v>347</v>
      </c>
      <c r="BK265">
        <f t="shared" si="121"/>
        <v>197566666.66666663</v>
      </c>
      <c r="BL265">
        <f t="shared" si="122"/>
        <v>230666666.66666663</v>
      </c>
      <c r="BM265">
        <f t="shared" si="123"/>
        <v>320666666.6666667</v>
      </c>
      <c r="BN265">
        <f t="shared" si="124"/>
        <v>201133333.3333333</v>
      </c>
      <c r="BO265">
        <f t="shared" si="125"/>
        <v>231766666.66666663</v>
      </c>
      <c r="BP265">
        <f t="shared" si="126"/>
        <v>162924999.99999997</v>
      </c>
      <c r="BQ265">
        <f t="shared" si="127"/>
        <v>168124999.99999997</v>
      </c>
      <c r="BR265">
        <f t="shared" si="128"/>
        <v>171400000</v>
      </c>
      <c r="BS265">
        <f t="shared" si="129"/>
        <v>169224999.99999997</v>
      </c>
      <c r="BT265">
        <f t="shared" si="130"/>
        <v>154853587.6</v>
      </c>
      <c r="BU265">
        <f t="shared" si="131"/>
        <v>161045504.8</v>
      </c>
      <c r="BV265">
        <f t="shared" si="132"/>
        <v>161486725.3610959</v>
      </c>
      <c r="BW265">
        <f t="shared" si="133"/>
        <v>165390954.8</v>
      </c>
      <c r="BX265">
        <f t="shared" si="134"/>
        <v>164491692.79999998</v>
      </c>
      <c r="BY265">
        <f t="shared" si="135"/>
        <v>160146242.79999995</v>
      </c>
      <c r="BZ265">
        <f t="shared" si="136"/>
        <v>131273650.5</v>
      </c>
      <c r="CA265">
        <f t="shared" si="137"/>
        <v>133471518.83333331</v>
      </c>
      <c r="CB265">
        <f t="shared" si="138"/>
        <v>133471518.83333331</v>
      </c>
      <c r="CC265">
        <f t="shared" si="139"/>
        <v>133471518.83333331</v>
      </c>
      <c r="CD265">
        <f t="shared" si="140"/>
        <v>123204478.92307691</v>
      </c>
      <c r="CE265">
        <f t="shared" si="141"/>
        <v>111650689.41452001</v>
      </c>
      <c r="CF265">
        <f t="shared" si="142"/>
        <v>116823098.20523521</v>
      </c>
      <c r="CG265">
        <f t="shared" si="143"/>
        <v>116021103.97553517</v>
      </c>
      <c r="CH265">
        <f t="shared" si="144"/>
        <v>118822279.64598592</v>
      </c>
    </row>
    <row r="266" spans="31:86" ht="12.75">
      <c r="AE266" s="6"/>
      <c r="AF266" s="11" t="s">
        <v>346</v>
      </c>
      <c r="AG266" s="6" t="s">
        <v>238</v>
      </c>
      <c r="AH266">
        <f t="shared" si="97"/>
        <v>43403580.53674871</v>
      </c>
      <c r="AI266">
        <f t="shared" si="98"/>
        <v>36690818.814685136</v>
      </c>
      <c r="AJ266">
        <f t="shared" si="99"/>
        <v>33938870.120147415</v>
      </c>
      <c r="AK266">
        <f t="shared" si="100"/>
        <v>47459473.73141488</v>
      </c>
      <c r="AL266">
        <f t="shared" si="101"/>
        <v>54156206.08899298</v>
      </c>
      <c r="AM266">
        <f t="shared" si="102"/>
        <v>64068696.741854645</v>
      </c>
      <c r="AN266">
        <f t="shared" si="103"/>
        <v>75877211.23321125</v>
      </c>
      <c r="AO266">
        <f t="shared" si="104"/>
        <v>93855712.2473246</v>
      </c>
      <c r="AP266">
        <f t="shared" si="105"/>
        <v>113729080.29156156</v>
      </c>
      <c r="AQ266">
        <f t="shared" si="106"/>
        <v>101719583.77613576</v>
      </c>
      <c r="AR266">
        <f t="shared" si="107"/>
        <v>103883145.52495115</v>
      </c>
      <c r="AS266">
        <f t="shared" si="108"/>
        <v>113633119.84484704</v>
      </c>
      <c r="AT266">
        <f t="shared" si="109"/>
        <v>116281832.00311604</v>
      </c>
      <c r="AU266">
        <f t="shared" si="110"/>
        <v>108647039.771459</v>
      </c>
      <c r="AV266">
        <f t="shared" si="111"/>
        <v>110658668.62803315</v>
      </c>
      <c r="AW266">
        <f t="shared" si="112"/>
        <v>129169695.11389144</v>
      </c>
      <c r="AX266">
        <f t="shared" si="113"/>
        <v>138176634.17102778</v>
      </c>
      <c r="AY266">
        <f t="shared" si="114"/>
        <v>135262777.85243842</v>
      </c>
      <c r="AZ266">
        <f t="shared" si="115"/>
        <v>136046624.7799693</v>
      </c>
      <c r="BA266">
        <f t="shared" si="116"/>
        <v>134097889.36431725</v>
      </c>
      <c r="BB266">
        <f t="shared" si="117"/>
        <v>130944835.02185634</v>
      </c>
      <c r="BC266">
        <f t="shared" si="118"/>
        <v>126015649.48928426</v>
      </c>
      <c r="BD266">
        <f t="shared" si="119"/>
        <v>147285353.80298635</v>
      </c>
      <c r="BE266">
        <f t="shared" si="120"/>
        <v>143874922.50298068</v>
      </c>
      <c r="BI266" s="6" t="s">
        <v>238</v>
      </c>
      <c r="BK266">
        <f t="shared" si="121"/>
        <v>7533632.350220201</v>
      </c>
      <c r="BL266">
        <f t="shared" si="122"/>
        <v>7311095.892770781</v>
      </c>
      <c r="BM266">
        <f t="shared" si="123"/>
        <v>7592187.073464372</v>
      </c>
      <c r="BN266">
        <f t="shared" si="124"/>
        <v>7994006.105515592</v>
      </c>
      <c r="BO266">
        <f t="shared" si="125"/>
        <v>7016744.730679161</v>
      </c>
      <c r="BP266">
        <f t="shared" si="126"/>
        <v>9157042.606516294</v>
      </c>
      <c r="BQ266">
        <f t="shared" si="127"/>
        <v>9012498.168498173</v>
      </c>
      <c r="BR266">
        <f t="shared" si="128"/>
        <v>8943464.922711046</v>
      </c>
      <c r="BS266">
        <f t="shared" si="129"/>
        <v>9001264.199607523</v>
      </c>
      <c r="BT266">
        <f t="shared" si="130"/>
        <v>7830394.385035556</v>
      </c>
      <c r="BU266">
        <f t="shared" si="131"/>
        <v>7976265.319299479</v>
      </c>
      <c r="BV266">
        <f t="shared" si="132"/>
        <v>8619399.679270769</v>
      </c>
      <c r="BW266">
        <f t="shared" si="133"/>
        <v>8630515.25103774</v>
      </c>
      <c r="BX266">
        <f t="shared" si="134"/>
        <v>8230200.32785703</v>
      </c>
      <c r="BY266">
        <f t="shared" si="135"/>
        <v>7783997.39279678</v>
      </c>
      <c r="BZ266">
        <f t="shared" si="136"/>
        <v>8044238.410461454</v>
      </c>
      <c r="CA266">
        <f t="shared" si="137"/>
        <v>7558932.839685842</v>
      </c>
      <c r="CB266">
        <f t="shared" si="138"/>
        <v>8177838.18450655</v>
      </c>
      <c r="CC266">
        <f t="shared" si="139"/>
        <v>7224385.328218245</v>
      </c>
      <c r="CD266">
        <f t="shared" si="140"/>
        <v>7808329.985966445</v>
      </c>
      <c r="CE266">
        <f t="shared" si="141"/>
        <v>7326096.579368917</v>
      </c>
      <c r="CF266">
        <f t="shared" si="142"/>
        <v>9323155.739063272</v>
      </c>
      <c r="CG266">
        <f t="shared" si="143"/>
        <v>9647877.393283155</v>
      </c>
      <c r="CH266">
        <f t="shared" si="144"/>
        <v>9886586.199110419</v>
      </c>
    </row>
    <row r="267" spans="31:61" ht="12.75">
      <c r="AE267" s="14"/>
      <c r="AF267" s="11" t="s">
        <v>450</v>
      </c>
      <c r="AG267" s="14" t="s">
        <v>16</v>
      </c>
      <c r="BI267" s="6" t="s">
        <v>16</v>
      </c>
    </row>
    <row r="268" spans="31:86" ht="12.75">
      <c r="AE268" s="14"/>
      <c r="AF268" s="11" t="s">
        <v>450</v>
      </c>
      <c r="AG268" s="14" t="s">
        <v>18</v>
      </c>
      <c r="AH268">
        <f aca="true" t="shared" si="145" ref="AH268:AQ269">(AH26*1000000000000000)/(F26*1000000)</f>
        <v>0</v>
      </c>
      <c r="AI268">
        <f t="shared" si="145"/>
        <v>0</v>
      </c>
      <c r="AJ268">
        <f t="shared" si="145"/>
        <v>0</v>
      </c>
      <c r="AK268">
        <f t="shared" si="145"/>
        <v>0</v>
      </c>
      <c r="AL268">
        <f t="shared" si="145"/>
        <v>0</v>
      </c>
      <c r="AM268">
        <f t="shared" si="145"/>
        <v>0</v>
      </c>
      <c r="AN268">
        <f t="shared" si="145"/>
        <v>0</v>
      </c>
      <c r="AO268">
        <f t="shared" si="145"/>
        <v>0</v>
      </c>
      <c r="AP268">
        <f t="shared" si="145"/>
        <v>0</v>
      </c>
      <c r="AQ268">
        <f t="shared" si="145"/>
        <v>0</v>
      </c>
      <c r="AR268">
        <f aca="true" t="shared" si="146" ref="AR268:BA269">(AR26*1000000000000000)/(P26*1000000)</f>
        <v>0</v>
      </c>
      <c r="AS268">
        <f t="shared" si="146"/>
        <v>0</v>
      </c>
      <c r="AT268">
        <f t="shared" si="146"/>
        <v>0</v>
      </c>
      <c r="AU268">
        <f t="shared" si="146"/>
        <v>0</v>
      </c>
      <c r="AV268">
        <f t="shared" si="146"/>
        <v>0</v>
      </c>
      <c r="AW268">
        <f t="shared" si="146"/>
        <v>0</v>
      </c>
      <c r="AX268">
        <f t="shared" si="146"/>
        <v>0</v>
      </c>
      <c r="AY268">
        <f t="shared" si="146"/>
        <v>0</v>
      </c>
      <c r="AZ268">
        <f t="shared" si="146"/>
        <v>0</v>
      </c>
      <c r="BA268">
        <f t="shared" si="146"/>
        <v>0</v>
      </c>
      <c r="BB268">
        <f>(BB26*1000000000000000)/(Z26*1000000)</f>
        <v>0</v>
      </c>
      <c r="BC268">
        <f>(BC26*1000000000000000)/(AA26*1000000)</f>
        <v>0</v>
      </c>
      <c r="BD268">
        <f>(BD26*1000000000000000)/(AB26*1000000)</f>
        <v>0</v>
      </c>
      <c r="BE268">
        <f>(BE26*1000000000000000)/(AC26*1000000)</f>
        <v>0</v>
      </c>
      <c r="BI268" s="6" t="s">
        <v>18</v>
      </c>
      <c r="BK268">
        <f aca="true" t="shared" si="147" ref="BK268:BT269">(BK26*1000000000000000)/(F26*1000000)</f>
        <v>99699999.99999999</v>
      </c>
      <c r="BL268">
        <f t="shared" si="147"/>
        <v>88566666.66666666</v>
      </c>
      <c r="BM268">
        <f t="shared" si="147"/>
        <v>118433333.33333331</v>
      </c>
      <c r="BN268">
        <f t="shared" si="147"/>
        <v>69183333.33333333</v>
      </c>
      <c r="BO268">
        <f t="shared" si="147"/>
        <v>78350000</v>
      </c>
      <c r="BP268">
        <f t="shared" si="147"/>
        <v>76766666.66666666</v>
      </c>
      <c r="BQ268">
        <f t="shared" si="147"/>
        <v>76716666.66666667</v>
      </c>
      <c r="BR268">
        <f t="shared" si="147"/>
        <v>94083333.33333333</v>
      </c>
      <c r="BS268">
        <f t="shared" si="147"/>
        <v>97000000</v>
      </c>
      <c r="BT268">
        <f t="shared" si="147"/>
        <v>96708245.33333333</v>
      </c>
      <c r="BU268">
        <f aca="true" t="shared" si="148" ref="BU268:CD269">(BU26*1000000000000000)/(P26*1000000)</f>
        <v>101126541.83333333</v>
      </c>
      <c r="BV268">
        <f t="shared" si="148"/>
        <v>99931854.52054793</v>
      </c>
      <c r="BW268">
        <f t="shared" si="148"/>
        <v>99658816.66666666</v>
      </c>
      <c r="BX268">
        <f t="shared" si="148"/>
        <v>89803838.85714284</v>
      </c>
      <c r="BY268">
        <f t="shared" si="148"/>
        <v>94210664.7142857</v>
      </c>
      <c r="BZ268">
        <f t="shared" si="148"/>
        <v>96731389</v>
      </c>
      <c r="CA268">
        <f t="shared" si="148"/>
        <v>96731389</v>
      </c>
      <c r="CB268">
        <f t="shared" si="148"/>
        <v>96731389</v>
      </c>
      <c r="CC268">
        <f t="shared" si="148"/>
        <v>100493670.42857142</v>
      </c>
      <c r="CD268">
        <f t="shared" si="148"/>
        <v>100493670.42857142</v>
      </c>
      <c r="CE268">
        <f>(CE26*1000000000000000)/(Z26*1000000)</f>
        <v>103185721.25097585</v>
      </c>
      <c r="CF268">
        <f>(CF26*1000000000000000)/(AA26*1000000)</f>
        <v>108192803.19546065</v>
      </c>
      <c r="CG268">
        <f>(CG26*1000000000000000)/(AB26*1000000)</f>
        <v>108104510.83086054</v>
      </c>
      <c r="CH268">
        <f>(CH26*1000000000000000)/(AC26*1000000)</f>
        <v>109644957.27357218</v>
      </c>
    </row>
    <row r="269" spans="31:86" ht="12.75">
      <c r="AE269" s="6"/>
      <c r="AF269" s="11" t="s">
        <v>450</v>
      </c>
      <c r="AG269" s="6" t="s">
        <v>467</v>
      </c>
      <c r="AH269">
        <f t="shared" si="145"/>
        <v>56567770.93695811</v>
      </c>
      <c r="AI269">
        <f t="shared" si="145"/>
        <v>58290154.03968177</v>
      </c>
      <c r="AJ269">
        <f t="shared" si="145"/>
        <v>59448150.927868</v>
      </c>
      <c r="AK269">
        <f t="shared" si="145"/>
        <v>60503494.66344838</v>
      </c>
      <c r="AL269">
        <f t="shared" si="145"/>
        <v>61992662.44741984</v>
      </c>
      <c r="AM269">
        <f t="shared" si="145"/>
        <v>61126318.64388529</v>
      </c>
      <c r="AN269">
        <f t="shared" si="145"/>
        <v>62280243.28673716</v>
      </c>
      <c r="AO269">
        <f t="shared" si="145"/>
        <v>61512081.969253816</v>
      </c>
      <c r="AP269">
        <f t="shared" si="145"/>
        <v>62486358.57766392</v>
      </c>
      <c r="AQ269">
        <f t="shared" si="145"/>
        <v>62627960.48538716</v>
      </c>
      <c r="AR269">
        <f t="shared" si="146"/>
        <v>62747852.0404338</v>
      </c>
      <c r="AS269">
        <f t="shared" si="146"/>
        <v>64852136.47716378</v>
      </c>
      <c r="AT269">
        <f t="shared" si="146"/>
        <v>69803891.83307268</v>
      </c>
      <c r="AU269">
        <f t="shared" si="146"/>
        <v>75053928.6416356</v>
      </c>
      <c r="AV269">
        <f t="shared" si="146"/>
        <v>78151298.83147267</v>
      </c>
      <c r="AW269">
        <f t="shared" si="146"/>
        <v>83763518.55107974</v>
      </c>
      <c r="AX269">
        <f t="shared" si="146"/>
        <v>85905097.34396338</v>
      </c>
      <c r="AY269">
        <f t="shared" si="146"/>
        <v>91997702.06234083</v>
      </c>
      <c r="AZ269">
        <f t="shared" si="146"/>
        <v>93350727.38073462</v>
      </c>
      <c r="BA269">
        <f t="shared" si="146"/>
        <v>93019347.28548276</v>
      </c>
      <c r="BB269">
        <f>(BB27*1000000000000000)/(Z27*1000000)</f>
        <v>94073757.78773484</v>
      </c>
      <c r="BC269">
        <f>(BC27*1000000000000000)/(AA27*1000000)</f>
        <v>97493854.2332041</v>
      </c>
      <c r="BD269">
        <f>(BD27*1000000000000000)/(AB27*1000000)</f>
        <v>91877341.75745499</v>
      </c>
      <c r="BE269">
        <f>(BE27*1000000000000000)/(AC27*1000000)</f>
        <v>94899612.65783243</v>
      </c>
      <c r="BI269" s="6" t="s">
        <v>467</v>
      </c>
      <c r="BK269">
        <f t="shared" si="147"/>
        <v>58088399.42187698</v>
      </c>
      <c r="BL269">
        <f t="shared" si="147"/>
        <v>55724299.421925075</v>
      </c>
      <c r="BM269">
        <f t="shared" si="147"/>
        <v>57509498.88508277</v>
      </c>
      <c r="BN269">
        <f t="shared" si="147"/>
        <v>57385935.44090536</v>
      </c>
      <c r="BO269">
        <f t="shared" si="147"/>
        <v>61480890.9998931</v>
      </c>
      <c r="BP269">
        <f t="shared" si="147"/>
        <v>58072045.96047537</v>
      </c>
      <c r="BQ269">
        <f t="shared" si="147"/>
        <v>63946921.55679246</v>
      </c>
      <c r="BR269">
        <f t="shared" si="147"/>
        <v>65149477.308536604</v>
      </c>
      <c r="BS269">
        <f t="shared" si="147"/>
        <v>64031852.44627588</v>
      </c>
      <c r="BT269">
        <f t="shared" si="147"/>
        <v>61153846.36522505</v>
      </c>
      <c r="BU269">
        <f t="shared" si="148"/>
        <v>58355476.26000724</v>
      </c>
      <c r="BV269">
        <f t="shared" si="148"/>
        <v>60766241.522230655</v>
      </c>
      <c r="BW269">
        <f t="shared" si="148"/>
        <v>62753906.609222285</v>
      </c>
      <c r="BX269">
        <f t="shared" si="148"/>
        <v>67021007.24320821</v>
      </c>
      <c r="BY269">
        <f t="shared" si="148"/>
        <v>65143704.04506151</v>
      </c>
      <c r="BZ269">
        <f t="shared" si="148"/>
        <v>66457922.88885729</v>
      </c>
      <c r="CA269">
        <f t="shared" si="148"/>
        <v>67861443.92299165</v>
      </c>
      <c r="CB269">
        <f t="shared" si="148"/>
        <v>68863538.88871667</v>
      </c>
      <c r="CC269">
        <f t="shared" si="148"/>
        <v>71115594.92020547</v>
      </c>
      <c r="CD269">
        <f t="shared" si="148"/>
        <v>71035725.25731243</v>
      </c>
      <c r="CE269">
        <f>(CE27*1000000000000000)/(Z27*1000000)</f>
        <v>71751421.1223283</v>
      </c>
      <c r="CF269">
        <f>(CF27*1000000000000000)/(AA27*1000000)</f>
        <v>69472719.72637181</v>
      </c>
      <c r="CG269">
        <f>(CG27*1000000000000000)/(AB27*1000000)</f>
        <v>65164523.647116795</v>
      </c>
      <c r="CH269">
        <f>(CH27*1000000000000000)/(AC27*1000000)</f>
        <v>69482340.93817842</v>
      </c>
    </row>
    <row r="270" spans="31:86" ht="12.75">
      <c r="AE270" s="6"/>
      <c r="AF270" s="11" t="s">
        <v>452</v>
      </c>
      <c r="AG270" s="6" t="s">
        <v>160</v>
      </c>
      <c r="AT270">
        <f aca="true" t="shared" si="149" ref="AT270:AT312">(AT28*1000000000000000)/(R28*1000000)</f>
        <v>8902984.57142857</v>
      </c>
      <c r="AU270">
        <f aca="true" t="shared" si="150" ref="AU270:AU312">(AU28*1000000000000000)/(S28*1000000)</f>
        <v>12733413.081395349</v>
      </c>
      <c r="AV270">
        <f aca="true" t="shared" si="151" ref="AV270:AV312">(AV28*1000000000000000)/(T28*1000000)</f>
        <v>10618155.0295858</v>
      </c>
      <c r="AW270">
        <f aca="true" t="shared" si="152" ref="AW270:AW312">(AW28*1000000000000000)/(U28*1000000)</f>
        <v>5901445.783132529</v>
      </c>
      <c r="AX270">
        <f aca="true" t="shared" si="153" ref="AX270:AX312">(AX28*1000000000000000)/(V28*1000000)</f>
        <v>12450012.232415901</v>
      </c>
      <c r="AY270">
        <f aca="true" t="shared" si="154" ref="AY270:AY312">(AY28*1000000000000000)/(W28*1000000)</f>
        <v>9571378.260869564</v>
      </c>
      <c r="AZ270">
        <f aca="true" t="shared" si="155" ref="AZ270:AZ312">(AZ28*1000000000000000)/(X28*1000000)</f>
        <v>10116142.767295595</v>
      </c>
      <c r="BA270">
        <f aca="true" t="shared" si="156" ref="BA270:BA312">(BA28*1000000000000000)/(Y28*1000000)</f>
        <v>11635824.203821655</v>
      </c>
      <c r="BB270">
        <f aca="true" t="shared" si="157" ref="BB270:BB312">(BB28*1000000000000000)/(Z28*1000000)</f>
        <v>11030497.749196142</v>
      </c>
      <c r="BC270">
        <f aca="true" t="shared" si="158" ref="BC270:BC312">(BC28*1000000000000000)/(AA28*1000000)</f>
        <v>10743232.686084142</v>
      </c>
      <c r="BD270">
        <f aca="true" t="shared" si="159" ref="BD270:BD312">(BD28*1000000000000000)/(AB28*1000000)</f>
        <v>13419916.286644949</v>
      </c>
      <c r="BE270">
        <f aca="true" t="shared" si="160" ref="BE270:BE312">(BE28*1000000000000000)/(AC28*1000000)</f>
        <v>12445599.673202612</v>
      </c>
      <c r="BI270" s="6" t="s">
        <v>160</v>
      </c>
      <c r="BW270">
        <f aca="true" t="shared" si="161" ref="BW270:BW312">(BW28*1000000000000000)/(R28*1000000)</f>
        <v>57024123.590142556</v>
      </c>
      <c r="BX270">
        <f aca="true" t="shared" si="162" ref="BX270:BX312">(BX28*1000000000000000)/(S28*1000000)</f>
        <v>42998729.006301306</v>
      </c>
      <c r="BY270">
        <f aca="true" t="shared" si="163" ref="BY270:BY312">(BY28*1000000000000000)/(T28*1000000)</f>
        <v>39681127.82513914</v>
      </c>
      <c r="BZ270">
        <f aca="true" t="shared" si="164" ref="BZ270:BZ312">(BZ28*1000000000000000)/(U28*1000000)</f>
        <v>40374733.947404206</v>
      </c>
      <c r="CA270">
        <f aca="true" t="shared" si="165" ref="CA270:CA312">(CA28*1000000000000000)/(V28*1000000)</f>
        <v>51840550.91594375</v>
      </c>
      <c r="CB270">
        <f aca="true" t="shared" si="166" ref="CB270:CB312">(CB28*1000000000000000)/(W28*1000000)</f>
        <v>45299897.11776091</v>
      </c>
      <c r="CC270">
        <f aca="true" t="shared" si="167" ref="CC270:CC312">(CC28*1000000000000000)/(X28*1000000)</f>
        <v>48366866.21992658</v>
      </c>
      <c r="CD270">
        <f aca="true" t="shared" si="168" ref="CD270:CD312">(CD28*1000000000000000)/(Y28*1000000)</f>
        <v>49503685.07006363</v>
      </c>
      <c r="CE270">
        <f aca="true" t="shared" si="169" ref="CE270:CE312">(CE28*1000000000000000)/(Z28*1000000)</f>
        <v>52190426.594336934</v>
      </c>
      <c r="CF270">
        <f aca="true" t="shared" si="170" ref="CF270:CF312">(CF28*1000000000000000)/(AA28*1000000)</f>
        <v>53198252.653721705</v>
      </c>
      <c r="CG270">
        <f aca="true" t="shared" si="171" ref="CG270:CG312">(CG28*1000000000000000)/(AB28*1000000)</f>
        <v>53276299.379153095</v>
      </c>
      <c r="CH270">
        <f aca="true" t="shared" si="172" ref="CH270:CH312">(CH28*1000000000000000)/(AC28*1000000)</f>
        <v>56329421.20284826</v>
      </c>
    </row>
    <row r="271" spans="31:86" ht="12.75">
      <c r="AE271" s="14"/>
      <c r="AF271" s="11" t="s">
        <v>450</v>
      </c>
      <c r="AG271" s="14" t="s">
        <v>21</v>
      </c>
      <c r="AN271">
        <f aca="true" t="shared" si="173" ref="AN271:AS273">(AN29*1000000000000000)/(L29*1000000)</f>
        <v>0</v>
      </c>
      <c r="AO271">
        <f t="shared" si="173"/>
        <v>0</v>
      </c>
      <c r="AP271">
        <f t="shared" si="173"/>
        <v>0</v>
      </c>
      <c r="AQ271">
        <f t="shared" si="173"/>
        <v>0</v>
      </c>
      <c r="AR271">
        <f t="shared" si="173"/>
        <v>0</v>
      </c>
      <c r="AS271">
        <f t="shared" si="173"/>
        <v>0</v>
      </c>
      <c r="AT271">
        <f t="shared" si="149"/>
        <v>0</v>
      </c>
      <c r="AU271">
        <f t="shared" si="150"/>
        <v>0</v>
      </c>
      <c r="AV271">
        <f t="shared" si="151"/>
        <v>0</v>
      </c>
      <c r="AW271">
        <f t="shared" si="152"/>
        <v>0</v>
      </c>
      <c r="AX271">
        <f t="shared" si="153"/>
        <v>0</v>
      </c>
      <c r="AY271">
        <f t="shared" si="154"/>
        <v>0</v>
      </c>
      <c r="AZ271">
        <f t="shared" si="155"/>
        <v>0</v>
      </c>
      <c r="BA271">
        <f t="shared" si="156"/>
        <v>0</v>
      </c>
      <c r="BB271">
        <f t="shared" si="157"/>
        <v>0</v>
      </c>
      <c r="BC271">
        <f t="shared" si="158"/>
        <v>0</v>
      </c>
      <c r="BD271">
        <f t="shared" si="159"/>
        <v>0</v>
      </c>
      <c r="BE271">
        <f t="shared" si="160"/>
        <v>0</v>
      </c>
      <c r="BI271" s="6" t="s">
        <v>21</v>
      </c>
      <c r="BK271">
        <f aca="true" t="shared" si="174" ref="BK271:BV273">(BK29*1000000000000000)/(F29*1000000)</f>
        <v>0</v>
      </c>
      <c r="BL271">
        <f t="shared" si="174"/>
        <v>0</v>
      </c>
      <c r="BM271">
        <f t="shared" si="174"/>
        <v>0</v>
      </c>
      <c r="BN271">
        <f t="shared" si="174"/>
        <v>0</v>
      </c>
      <c r="BO271">
        <f t="shared" si="174"/>
        <v>0</v>
      </c>
      <c r="BP271">
        <f t="shared" si="174"/>
        <v>0</v>
      </c>
      <c r="BQ271">
        <f t="shared" si="174"/>
        <v>23700000</v>
      </c>
      <c r="BR271">
        <f t="shared" si="174"/>
        <v>23700000</v>
      </c>
      <c r="BS271">
        <f t="shared" si="174"/>
        <v>92616666.66666667</v>
      </c>
      <c r="BT271">
        <f t="shared" si="174"/>
        <v>106410362.85714285</v>
      </c>
      <c r="BU271">
        <f t="shared" si="174"/>
        <v>112095789.02857143</v>
      </c>
      <c r="BV271">
        <f t="shared" si="174"/>
        <v>122224981.52098571</v>
      </c>
      <c r="BW271">
        <f t="shared" si="161"/>
        <v>131256708.15781814</v>
      </c>
      <c r="BX271">
        <f t="shared" si="162"/>
        <v>135984552.465</v>
      </c>
      <c r="BY271">
        <f t="shared" si="163"/>
        <v>129653433.125</v>
      </c>
      <c r="BZ271">
        <f t="shared" si="164"/>
        <v>149729877.625</v>
      </c>
      <c r="CA271">
        <f t="shared" si="165"/>
        <v>98471516.89719936</v>
      </c>
      <c r="CB271">
        <f t="shared" si="166"/>
        <v>157512576.75</v>
      </c>
      <c r="CC271">
        <f t="shared" si="167"/>
        <v>141542670.44444445</v>
      </c>
      <c r="CD271">
        <f t="shared" si="168"/>
        <v>141542670.44444445</v>
      </c>
      <c r="CE271">
        <f t="shared" si="169"/>
        <v>149459538.14663002</v>
      </c>
      <c r="CF271">
        <f t="shared" si="170"/>
        <v>134882114.7</v>
      </c>
      <c r="CG271">
        <f t="shared" si="171"/>
        <v>134882114.7</v>
      </c>
      <c r="CH271">
        <f t="shared" si="172"/>
        <v>134231354.304967</v>
      </c>
    </row>
    <row r="272" spans="31:86" ht="12.75">
      <c r="AE272" s="6"/>
      <c r="AF272" s="11" t="s">
        <v>239</v>
      </c>
      <c r="AG272" s="6" t="s">
        <v>349</v>
      </c>
      <c r="AH272">
        <f aca="true" t="shared" si="175" ref="AH272:AM273">(AH30*1000000000000000)/(F30*1000000)</f>
        <v>221943812.9102985</v>
      </c>
      <c r="AI272">
        <f t="shared" si="175"/>
        <v>244729434.3398619</v>
      </c>
      <c r="AJ272">
        <f t="shared" si="175"/>
        <v>247378891.5905809</v>
      </c>
      <c r="AK272">
        <f t="shared" si="175"/>
        <v>260974195.9597764</v>
      </c>
      <c r="AL272">
        <f t="shared" si="175"/>
        <v>278504309.0822483</v>
      </c>
      <c r="AM272">
        <f t="shared" si="175"/>
        <v>309583027.3979668</v>
      </c>
      <c r="AN272">
        <f t="shared" si="173"/>
        <v>321959968.4544733</v>
      </c>
      <c r="AO272">
        <f t="shared" si="173"/>
        <v>344221143.0959498</v>
      </c>
      <c r="AP272">
        <f t="shared" si="173"/>
        <v>322718705.68480307</v>
      </c>
      <c r="AQ272">
        <f t="shared" si="173"/>
        <v>332704237.26871336</v>
      </c>
      <c r="AR272">
        <f t="shared" si="173"/>
        <v>360158885.06417125</v>
      </c>
      <c r="AS272">
        <f t="shared" si="173"/>
        <v>367174533.2388959</v>
      </c>
      <c r="AT272">
        <f t="shared" si="149"/>
        <v>377984041.29997724</v>
      </c>
      <c r="AU272">
        <f t="shared" si="150"/>
        <v>375353128.5895366</v>
      </c>
      <c r="AV272">
        <f t="shared" si="151"/>
        <v>387112354.2433635</v>
      </c>
      <c r="AW272">
        <f t="shared" si="152"/>
        <v>410844014.6911976</v>
      </c>
      <c r="AX272">
        <f t="shared" si="153"/>
        <v>413510408.83601093</v>
      </c>
      <c r="AY272">
        <f t="shared" si="154"/>
        <v>448732552.03448117</v>
      </c>
      <c r="AZ272">
        <f t="shared" si="155"/>
        <v>462212093.9596165</v>
      </c>
      <c r="BA272">
        <f t="shared" si="156"/>
        <v>468074384.7949498</v>
      </c>
      <c r="BB272">
        <f t="shared" si="157"/>
        <v>505907376.7078466</v>
      </c>
      <c r="BC272">
        <f t="shared" si="158"/>
        <v>528729044.97560674</v>
      </c>
      <c r="BD272">
        <f t="shared" si="159"/>
        <v>536435325.74959826</v>
      </c>
      <c r="BE272">
        <f t="shared" si="160"/>
        <v>520080980.457041</v>
      </c>
      <c r="BI272" s="6" t="s">
        <v>349</v>
      </c>
      <c r="BK272">
        <f t="shared" si="174"/>
        <v>187748566.0484672</v>
      </c>
      <c r="BL272">
        <f t="shared" si="174"/>
        <v>186202491.8093265</v>
      </c>
      <c r="BM272">
        <f t="shared" si="174"/>
        <v>190737999.48656723</v>
      </c>
      <c r="BN272">
        <f t="shared" si="174"/>
        <v>185758366.44511804</v>
      </c>
      <c r="BO272">
        <f t="shared" si="174"/>
        <v>195562815.37587824</v>
      </c>
      <c r="BP272">
        <f t="shared" si="174"/>
        <v>199980457.32055143</v>
      </c>
      <c r="BQ272">
        <f t="shared" si="174"/>
        <v>198537536.16595086</v>
      </c>
      <c r="BR272">
        <f t="shared" si="174"/>
        <v>203659482.48057532</v>
      </c>
      <c r="BS272">
        <f t="shared" si="174"/>
        <v>210281586.61787504</v>
      </c>
      <c r="BT272">
        <f t="shared" si="174"/>
        <v>215585201.47366858</v>
      </c>
      <c r="BU272">
        <f t="shared" si="174"/>
        <v>217941105.69825998</v>
      </c>
      <c r="BV272">
        <f t="shared" si="174"/>
        <v>216515821.12002352</v>
      </c>
      <c r="BW272">
        <f t="shared" si="161"/>
        <v>219747891.6261515</v>
      </c>
      <c r="BX272">
        <f t="shared" si="162"/>
        <v>222381898.94757122</v>
      </c>
      <c r="BY272">
        <f t="shared" si="163"/>
        <v>219477540.03526533</v>
      </c>
      <c r="BZ272">
        <f t="shared" si="164"/>
        <v>224147967.87080136</v>
      </c>
      <c r="CA272">
        <f t="shared" si="165"/>
        <v>230657567.02697</v>
      </c>
      <c r="CB272">
        <f t="shared" si="166"/>
        <v>246227575.14845031</v>
      </c>
      <c r="CC272">
        <f t="shared" si="167"/>
        <v>245218281.0935387</v>
      </c>
      <c r="CD272">
        <f t="shared" si="168"/>
        <v>254328366.36776775</v>
      </c>
      <c r="CE272">
        <f t="shared" si="169"/>
        <v>254069253.61631325</v>
      </c>
      <c r="CF272">
        <f t="shared" si="170"/>
        <v>259815406.74330738</v>
      </c>
      <c r="CG272">
        <f t="shared" si="171"/>
        <v>258822334.16471854</v>
      </c>
      <c r="CH272">
        <f t="shared" si="172"/>
        <v>260433939.7778409</v>
      </c>
    </row>
    <row r="273" spans="31:86" ht="12.75">
      <c r="AE273" s="6"/>
      <c r="AF273" s="11" t="s">
        <v>451</v>
      </c>
      <c r="AG273" s="6" t="s">
        <v>100</v>
      </c>
      <c r="AH273">
        <f t="shared" si="175"/>
        <v>62319590.13248951</v>
      </c>
      <c r="AI273">
        <f t="shared" si="175"/>
        <v>61366776.87125252</v>
      </c>
      <c r="AJ273">
        <f t="shared" si="175"/>
        <v>61477608.34526995</v>
      </c>
      <c r="AK273">
        <f t="shared" si="175"/>
        <v>60215610.098847486</v>
      </c>
      <c r="AL273">
        <f t="shared" si="175"/>
        <v>58130871.267378</v>
      </c>
      <c r="AM273">
        <f t="shared" si="175"/>
        <v>60276344.37662956</v>
      </c>
      <c r="AN273">
        <f t="shared" si="173"/>
        <v>59940892.347249076</v>
      </c>
      <c r="AO273">
        <f t="shared" si="173"/>
        <v>52252100.58014987</v>
      </c>
      <c r="AP273">
        <f t="shared" si="173"/>
        <v>65321548.755955085</v>
      </c>
      <c r="AQ273">
        <f t="shared" si="173"/>
        <v>65078501.942559294</v>
      </c>
      <c r="AR273">
        <f t="shared" si="173"/>
        <v>59823493.68745572</v>
      </c>
      <c r="AS273">
        <f t="shared" si="173"/>
        <v>60155011.94806451</v>
      </c>
      <c r="AT273">
        <f t="shared" si="149"/>
        <v>62883986.71708669</v>
      </c>
      <c r="AU273">
        <f t="shared" si="150"/>
        <v>64439221.56740413</v>
      </c>
      <c r="AV273">
        <f t="shared" si="151"/>
        <v>61230535.700821005</v>
      </c>
      <c r="AW273">
        <f t="shared" si="152"/>
        <v>64289057.870639175</v>
      </c>
      <c r="AX273">
        <f t="shared" si="153"/>
        <v>59953417.57593033</v>
      </c>
      <c r="AY273">
        <f t="shared" si="154"/>
        <v>60692561.37671644</v>
      </c>
      <c r="AZ273">
        <f t="shared" si="155"/>
        <v>62941920.288882166</v>
      </c>
      <c r="BA273">
        <f t="shared" si="156"/>
        <v>67611104.11989269</v>
      </c>
      <c r="BB273">
        <f t="shared" si="157"/>
        <v>69671480.23631132</v>
      </c>
      <c r="BC273">
        <f t="shared" si="158"/>
        <v>68228319.10847645</v>
      </c>
      <c r="BD273">
        <f t="shared" si="159"/>
        <v>68084715.69872597</v>
      </c>
      <c r="BE273">
        <f t="shared" si="160"/>
        <v>60924714.29961964</v>
      </c>
      <c r="BI273" s="6" t="s">
        <v>100</v>
      </c>
      <c r="BK273">
        <f t="shared" si="174"/>
        <v>145026769.83965644</v>
      </c>
      <c r="BL273">
        <f t="shared" si="174"/>
        <v>143386880.74283817</v>
      </c>
      <c r="BM273">
        <f t="shared" si="174"/>
        <v>137239575.36737147</v>
      </c>
      <c r="BN273">
        <f t="shared" si="174"/>
        <v>137590481.2370175</v>
      </c>
      <c r="BO273">
        <f t="shared" si="174"/>
        <v>141164044.77356026</v>
      </c>
      <c r="BP273">
        <f t="shared" si="174"/>
        <v>144295780.13610512</v>
      </c>
      <c r="BQ273">
        <f t="shared" si="174"/>
        <v>146364660.90424377</v>
      </c>
      <c r="BR273">
        <f t="shared" si="174"/>
        <v>139954784.88152212</v>
      </c>
      <c r="BS273">
        <f t="shared" si="174"/>
        <v>148473401.6840717</v>
      </c>
      <c r="BT273">
        <f t="shared" si="174"/>
        <v>148655582.21519995</v>
      </c>
      <c r="BU273">
        <f t="shared" si="174"/>
        <v>150417304.8814506</v>
      </c>
      <c r="BV273">
        <f t="shared" si="174"/>
        <v>156343424.95250532</v>
      </c>
      <c r="BW273">
        <f t="shared" si="161"/>
        <v>150046557.03065002</v>
      </c>
      <c r="BX273">
        <f t="shared" si="162"/>
        <v>155566233.66343877</v>
      </c>
      <c r="BY273">
        <f t="shared" si="163"/>
        <v>153456096.1410074</v>
      </c>
      <c r="BZ273">
        <f t="shared" si="164"/>
        <v>159117357.50599498</v>
      </c>
      <c r="CA273">
        <f t="shared" si="165"/>
        <v>164269046.10014915</v>
      </c>
      <c r="CB273">
        <f t="shared" si="166"/>
        <v>165734246.09040314</v>
      </c>
      <c r="CC273">
        <f t="shared" si="167"/>
        <v>168772503.90270683</v>
      </c>
      <c r="CD273">
        <f t="shared" si="168"/>
        <v>169563254.26162946</v>
      </c>
      <c r="CE273">
        <f t="shared" si="169"/>
        <v>170493638.38123465</v>
      </c>
      <c r="CF273">
        <f t="shared" si="170"/>
        <v>178331770.32231805</v>
      </c>
      <c r="CG273">
        <f t="shared" si="171"/>
        <v>174665306.73464873</v>
      </c>
      <c r="CH273">
        <f t="shared" si="172"/>
        <v>179211093.02955666</v>
      </c>
    </row>
    <row r="274" spans="31:86" ht="12.75">
      <c r="AE274" s="6"/>
      <c r="AF274" s="11" t="s">
        <v>452</v>
      </c>
      <c r="AG274" s="6" t="s">
        <v>162</v>
      </c>
      <c r="AT274">
        <f t="shared" si="149"/>
        <v>104753944.70869273</v>
      </c>
      <c r="AU274">
        <f t="shared" si="150"/>
        <v>94753035.2470045</v>
      </c>
      <c r="AV274">
        <f t="shared" si="151"/>
        <v>86145871.78570807</v>
      </c>
      <c r="AW274">
        <f t="shared" si="152"/>
        <v>82793572.07539745</v>
      </c>
      <c r="AX274">
        <f t="shared" si="153"/>
        <v>82632287.5423283</v>
      </c>
      <c r="AY274">
        <f t="shared" si="154"/>
        <v>77820364.75632259</v>
      </c>
      <c r="AZ274">
        <f t="shared" si="155"/>
        <v>90984854.12114532</v>
      </c>
      <c r="BA274">
        <f t="shared" si="156"/>
        <v>103838037.07927774</v>
      </c>
      <c r="BB274">
        <f t="shared" si="157"/>
        <v>102519935.24774547</v>
      </c>
      <c r="BC274">
        <f t="shared" si="158"/>
        <v>106957148.23882733</v>
      </c>
      <c r="BD274">
        <f t="shared" si="159"/>
        <v>106714442.65409686</v>
      </c>
      <c r="BE274">
        <f t="shared" si="160"/>
        <v>108805219.19437195</v>
      </c>
      <c r="BI274" s="6" t="s">
        <v>162</v>
      </c>
      <c r="BW274">
        <f t="shared" si="161"/>
        <v>133310154.64709525</v>
      </c>
      <c r="BX274">
        <f t="shared" si="162"/>
        <v>111759767.2213647</v>
      </c>
      <c r="BY274">
        <f t="shared" si="163"/>
        <v>99043739.68184549</v>
      </c>
      <c r="BZ274">
        <f t="shared" si="164"/>
        <v>93765297.57075721</v>
      </c>
      <c r="CA274">
        <f t="shared" si="165"/>
        <v>81924868.93051559</v>
      </c>
      <c r="CB274">
        <f t="shared" si="166"/>
        <v>80005318.37054373</v>
      </c>
      <c r="CC274">
        <f t="shared" si="167"/>
        <v>67861841.7497565</v>
      </c>
      <c r="CD274">
        <f t="shared" si="168"/>
        <v>69533317.3919488</v>
      </c>
      <c r="CE274">
        <f t="shared" si="169"/>
        <v>63597259.04464031</v>
      </c>
      <c r="CF274">
        <f t="shared" si="170"/>
        <v>63139727.98838494</v>
      </c>
      <c r="CG274">
        <f t="shared" si="171"/>
        <v>73973988.78958528</v>
      </c>
      <c r="CH274">
        <f t="shared" si="172"/>
        <v>75791529.97184004</v>
      </c>
    </row>
    <row r="275" spans="31:86" ht="12.75">
      <c r="AE275" s="14"/>
      <c r="AF275" s="11" t="s">
        <v>450</v>
      </c>
      <c r="AG275" s="14" t="s">
        <v>23</v>
      </c>
      <c r="AH275">
        <f aca="true" t="shared" si="176" ref="AH275:AS278">(AH33*1000000000000000)/(F33*1000000)</f>
        <v>0</v>
      </c>
      <c r="AI275">
        <f t="shared" si="176"/>
        <v>0</v>
      </c>
      <c r="AJ275">
        <f t="shared" si="176"/>
        <v>0</v>
      </c>
      <c r="AK275">
        <f t="shared" si="176"/>
        <v>0</v>
      </c>
      <c r="AL275">
        <f t="shared" si="176"/>
        <v>0</v>
      </c>
      <c r="AM275">
        <f t="shared" si="176"/>
        <v>0</v>
      </c>
      <c r="AN275">
        <f t="shared" si="176"/>
        <v>0</v>
      </c>
      <c r="AO275">
        <f t="shared" si="176"/>
        <v>0</v>
      </c>
      <c r="AP275">
        <f t="shared" si="176"/>
        <v>0</v>
      </c>
      <c r="AQ275">
        <f t="shared" si="176"/>
        <v>0</v>
      </c>
      <c r="AR275">
        <f t="shared" si="176"/>
        <v>0</v>
      </c>
      <c r="AS275">
        <f t="shared" si="176"/>
        <v>0</v>
      </c>
      <c r="AT275">
        <f t="shared" si="149"/>
        <v>0</v>
      </c>
      <c r="AU275">
        <f t="shared" si="150"/>
        <v>0</v>
      </c>
      <c r="AV275">
        <f t="shared" si="151"/>
        <v>0</v>
      </c>
      <c r="AW275">
        <f t="shared" si="152"/>
        <v>0</v>
      </c>
      <c r="AX275">
        <f t="shared" si="153"/>
        <v>0</v>
      </c>
      <c r="AY275">
        <f t="shared" si="154"/>
        <v>0</v>
      </c>
      <c r="AZ275">
        <f t="shared" si="155"/>
        <v>0</v>
      </c>
      <c r="BA275">
        <f t="shared" si="156"/>
        <v>0</v>
      </c>
      <c r="BB275">
        <f t="shared" si="157"/>
        <v>0</v>
      </c>
      <c r="BC275">
        <f t="shared" si="158"/>
        <v>0</v>
      </c>
      <c r="BD275">
        <f t="shared" si="159"/>
        <v>0</v>
      </c>
      <c r="BE275">
        <f t="shared" si="160"/>
        <v>0</v>
      </c>
      <c r="BI275" s="6" t="s">
        <v>23</v>
      </c>
      <c r="BK275">
        <f aca="true" t="shared" si="177" ref="BK275:BV278">(BK33*1000000000000000)/(F33*1000000)</f>
        <v>285257142.85714287</v>
      </c>
      <c r="BL275">
        <f t="shared" si="177"/>
        <v>301256669.10839134</v>
      </c>
      <c r="BM275">
        <f t="shared" si="177"/>
        <v>245904922.916018</v>
      </c>
      <c r="BN275">
        <f t="shared" si="177"/>
        <v>184754545.45454547</v>
      </c>
      <c r="BO275">
        <f t="shared" si="177"/>
        <v>159534782.60869566</v>
      </c>
      <c r="BP275">
        <f t="shared" si="177"/>
        <v>144404347.82608697</v>
      </c>
      <c r="BQ275">
        <f t="shared" si="177"/>
        <v>141904347.82608697</v>
      </c>
      <c r="BR275">
        <f t="shared" si="177"/>
        <v>150445833.33333334</v>
      </c>
      <c r="BS275">
        <f t="shared" si="177"/>
        <v>135140000.00000003</v>
      </c>
      <c r="BT275">
        <f t="shared" si="177"/>
        <v>153475452.188</v>
      </c>
      <c r="BU275">
        <f t="shared" si="177"/>
        <v>157890608.92307693</v>
      </c>
      <c r="BV275">
        <f t="shared" si="177"/>
        <v>140009525.95384616</v>
      </c>
      <c r="BW275">
        <f t="shared" si="161"/>
        <v>113044244.6222426</v>
      </c>
      <c r="BX275">
        <f t="shared" si="162"/>
        <v>120668387.8037037</v>
      </c>
      <c r="BY275">
        <f t="shared" si="163"/>
        <v>129109325</v>
      </c>
      <c r="BZ275">
        <f t="shared" si="164"/>
        <v>151508496.42857143</v>
      </c>
      <c r="CA275">
        <f t="shared" si="165"/>
        <v>164293880.68366277</v>
      </c>
      <c r="CB275">
        <f t="shared" si="166"/>
        <v>163378186.20689654</v>
      </c>
      <c r="CC275">
        <f t="shared" si="167"/>
        <v>178162843.33333334</v>
      </c>
      <c r="CD275">
        <f t="shared" si="168"/>
        <v>160681013.33333334</v>
      </c>
      <c r="CE275">
        <f t="shared" si="169"/>
        <v>157863921.970856</v>
      </c>
      <c r="CF275">
        <f t="shared" si="170"/>
        <v>149906338.9032258</v>
      </c>
      <c r="CG275">
        <f t="shared" si="171"/>
        <v>150882569.3548387</v>
      </c>
      <c r="CH275">
        <f t="shared" si="172"/>
        <v>155924915.5210884</v>
      </c>
    </row>
    <row r="276" spans="31:86" ht="12.75">
      <c r="AE276" s="6"/>
      <c r="AF276" s="11" t="s">
        <v>453</v>
      </c>
      <c r="AG276" s="6" t="s">
        <v>207</v>
      </c>
      <c r="AH276">
        <f t="shared" si="176"/>
        <v>647721364.7058823</v>
      </c>
      <c r="AI276">
        <f t="shared" si="176"/>
        <v>676774171.4285715</v>
      </c>
      <c r="AJ276">
        <f t="shared" si="176"/>
        <v>656894486.4864864</v>
      </c>
      <c r="AK276">
        <f t="shared" si="176"/>
        <v>659972394.7368422</v>
      </c>
      <c r="AL276">
        <f t="shared" si="176"/>
        <v>619465071.7948726</v>
      </c>
      <c r="AM276">
        <f t="shared" si="176"/>
        <v>661538341.4634142</v>
      </c>
      <c r="AN276">
        <f t="shared" si="176"/>
        <v>671365818.1818181</v>
      </c>
      <c r="AO276">
        <f t="shared" si="176"/>
        <v>719325021.7391307</v>
      </c>
      <c r="AP276">
        <f t="shared" si="176"/>
        <v>632043312.85514</v>
      </c>
      <c r="AQ276">
        <f t="shared" si="176"/>
        <v>611496056.0939002</v>
      </c>
      <c r="AR276">
        <f t="shared" si="176"/>
        <v>625162933.0349203</v>
      </c>
      <c r="AS276">
        <f t="shared" si="176"/>
        <v>653555377.2622279</v>
      </c>
      <c r="AT276">
        <f t="shared" si="149"/>
        <v>541031171.2944273</v>
      </c>
      <c r="AU276">
        <f t="shared" si="150"/>
        <v>638174516.1676776</v>
      </c>
      <c r="AV276">
        <f t="shared" si="151"/>
        <v>610263701.7577301</v>
      </c>
      <c r="AW276">
        <f t="shared" si="152"/>
        <v>581547677.9984105</v>
      </c>
      <c r="AX276">
        <f t="shared" si="153"/>
        <v>547412894.4166985</v>
      </c>
      <c r="AY276">
        <f t="shared" si="154"/>
        <v>643423960.5335555</v>
      </c>
      <c r="AZ276">
        <f t="shared" si="155"/>
        <v>629702784.9726874</v>
      </c>
      <c r="BA276">
        <f t="shared" si="156"/>
        <v>618710063.1590303</v>
      </c>
      <c r="BB276">
        <f t="shared" si="157"/>
        <v>610157213.0222298</v>
      </c>
      <c r="BC276">
        <f t="shared" si="158"/>
        <v>615341245.306569</v>
      </c>
      <c r="BD276">
        <f t="shared" si="159"/>
        <v>610536351.073416</v>
      </c>
      <c r="BE276">
        <f t="shared" si="160"/>
        <v>621605053.0932297</v>
      </c>
      <c r="BI276" s="6" t="s">
        <v>207</v>
      </c>
      <c r="BK276">
        <f t="shared" si="177"/>
        <v>404458823.5294118</v>
      </c>
      <c r="BL276">
        <f t="shared" si="177"/>
        <v>451060000</v>
      </c>
      <c r="BM276">
        <f t="shared" si="177"/>
        <v>453897297.29729724</v>
      </c>
      <c r="BN276">
        <f t="shared" si="177"/>
        <v>468207894.7368421</v>
      </c>
      <c r="BO276">
        <f t="shared" si="177"/>
        <v>439917948.7179496</v>
      </c>
      <c r="BP276">
        <f t="shared" si="177"/>
        <v>499802439.0243897</v>
      </c>
      <c r="BQ276">
        <f t="shared" si="177"/>
        <v>501506818.1818182</v>
      </c>
      <c r="BR276">
        <f t="shared" si="177"/>
        <v>576267391.3043481</v>
      </c>
      <c r="BS276">
        <f t="shared" si="177"/>
        <v>493721232.0040761</v>
      </c>
      <c r="BT276">
        <f t="shared" si="177"/>
        <v>493307487.78867775</v>
      </c>
      <c r="BU276">
        <f t="shared" si="177"/>
        <v>512463928.6132296</v>
      </c>
      <c r="BV276">
        <f t="shared" si="177"/>
        <v>562762194.5294118</v>
      </c>
      <c r="BW276">
        <f t="shared" si="161"/>
        <v>454065510.7809502</v>
      </c>
      <c r="BX276">
        <f t="shared" si="162"/>
        <v>522396150.60945433</v>
      </c>
      <c r="BY276">
        <f t="shared" si="163"/>
        <v>496948755.9066351</v>
      </c>
      <c r="BZ276">
        <f t="shared" si="164"/>
        <v>480522830.6912161</v>
      </c>
      <c r="CA276">
        <f t="shared" si="165"/>
        <v>466034285.3858001</v>
      </c>
      <c r="CB276">
        <f t="shared" si="166"/>
        <v>540411854.7117258</v>
      </c>
      <c r="CC276">
        <f t="shared" si="167"/>
        <v>549374329.8818187</v>
      </c>
      <c r="CD276">
        <f t="shared" si="168"/>
        <v>539895510.9367211</v>
      </c>
      <c r="CE276">
        <f t="shared" si="169"/>
        <v>536192837.57982683</v>
      </c>
      <c r="CF276">
        <f t="shared" si="170"/>
        <v>546499777.6003073</v>
      </c>
      <c r="CG276">
        <f t="shared" si="171"/>
        <v>548907481.9718308</v>
      </c>
      <c r="CH276">
        <f t="shared" si="172"/>
        <v>567593931.9254934</v>
      </c>
    </row>
    <row r="277" spans="31:86" ht="12.75">
      <c r="AE277" s="6"/>
      <c r="AF277" s="11" t="s">
        <v>239</v>
      </c>
      <c r="AG277" s="6" t="s">
        <v>351</v>
      </c>
      <c r="AH277">
        <f t="shared" si="176"/>
        <v>603772.0123618629</v>
      </c>
      <c r="AI277">
        <f t="shared" si="176"/>
        <v>681249.1749973469</v>
      </c>
      <c r="AJ277">
        <f t="shared" si="176"/>
        <v>735344.5411498001</v>
      </c>
      <c r="AK277">
        <f t="shared" si="176"/>
        <v>760499.6988150495</v>
      </c>
      <c r="AL277">
        <f t="shared" si="176"/>
        <v>1024237.7602615325</v>
      </c>
      <c r="AM277">
        <f t="shared" si="176"/>
        <v>1037831.9848134364</v>
      </c>
      <c r="AN277">
        <f t="shared" si="176"/>
        <v>1106078.5015245401</v>
      </c>
      <c r="AO277">
        <f t="shared" si="176"/>
        <v>1271149.8561817475</v>
      </c>
      <c r="AP277">
        <f t="shared" si="176"/>
        <v>1432312.0396058548</v>
      </c>
      <c r="AQ277">
        <f t="shared" si="176"/>
        <v>1552857.2855726108</v>
      </c>
      <c r="AR277">
        <f t="shared" si="176"/>
        <v>1493647.7943154823</v>
      </c>
      <c r="AS277">
        <f t="shared" si="176"/>
        <v>1545610.9666847973</v>
      </c>
      <c r="AT277">
        <f t="shared" si="149"/>
        <v>1779469.1817548743</v>
      </c>
      <c r="AU277">
        <f t="shared" si="150"/>
        <v>1886256.6325426782</v>
      </c>
      <c r="AV277">
        <f t="shared" si="151"/>
        <v>2025551.9616756474</v>
      </c>
      <c r="AW277">
        <f t="shared" si="152"/>
        <v>2136407.5554274414</v>
      </c>
      <c r="AX277">
        <f t="shared" si="153"/>
        <v>2155421.0990577247</v>
      </c>
      <c r="AY277">
        <f t="shared" si="154"/>
        <v>2126616.4141221233</v>
      </c>
      <c r="AZ277">
        <f t="shared" si="155"/>
        <v>2238435.658405828</v>
      </c>
      <c r="BA277">
        <f t="shared" si="156"/>
        <v>2403948.4888193044</v>
      </c>
      <c r="BB277">
        <f t="shared" si="157"/>
        <v>2536311.486045669</v>
      </c>
      <c r="BC277">
        <f t="shared" si="158"/>
        <v>2651341.5429129316</v>
      </c>
      <c r="BD277">
        <f t="shared" si="159"/>
        <v>2789222.2543747947</v>
      </c>
      <c r="BE277">
        <f t="shared" si="160"/>
        <v>2970344.196549266</v>
      </c>
      <c r="BI277" s="6" t="s">
        <v>351</v>
      </c>
      <c r="BK277">
        <f t="shared" si="177"/>
        <v>1443098.5080151225</v>
      </c>
      <c r="BL277">
        <f t="shared" si="177"/>
        <v>1540175.726010591</v>
      </c>
      <c r="BM277">
        <f t="shared" si="177"/>
        <v>1622747.0967644546</v>
      </c>
      <c r="BN277">
        <f t="shared" si="177"/>
        <v>1478934.7546008911</v>
      </c>
      <c r="BO277">
        <f t="shared" si="177"/>
        <v>1716950.806609413</v>
      </c>
      <c r="BP277">
        <f t="shared" si="177"/>
        <v>1742839.4902512</v>
      </c>
      <c r="BQ277">
        <f t="shared" si="177"/>
        <v>1850988.4753514437</v>
      </c>
      <c r="BR277">
        <f t="shared" si="177"/>
        <v>2018439.738724638</v>
      </c>
      <c r="BS277">
        <f t="shared" si="177"/>
        <v>2195039.9801411093</v>
      </c>
      <c r="BT277">
        <f t="shared" si="177"/>
        <v>2361539.136156553</v>
      </c>
      <c r="BU277">
        <f t="shared" si="177"/>
        <v>2313051.0843497803</v>
      </c>
      <c r="BV277">
        <f t="shared" si="177"/>
        <v>2294538.7921020915</v>
      </c>
      <c r="BW277">
        <f t="shared" si="161"/>
        <v>2493737.9795142487</v>
      </c>
      <c r="BX277">
        <f t="shared" si="162"/>
        <v>2602295.4751284267</v>
      </c>
      <c r="BY277">
        <f t="shared" si="163"/>
        <v>2814461.3053362663</v>
      </c>
      <c r="BZ277">
        <f t="shared" si="164"/>
        <v>3091062.202879903</v>
      </c>
      <c r="CA277">
        <f t="shared" si="165"/>
        <v>3080352.9562414824</v>
      </c>
      <c r="CB277">
        <f t="shared" si="166"/>
        <v>3102719.725703912</v>
      </c>
      <c r="CC277">
        <f t="shared" si="167"/>
        <v>3168051.683032815</v>
      </c>
      <c r="CD277">
        <f t="shared" si="168"/>
        <v>3443816.633184935</v>
      </c>
      <c r="CE277">
        <f t="shared" si="169"/>
        <v>3644376.5150007466</v>
      </c>
      <c r="CF277">
        <f t="shared" si="170"/>
        <v>3916895.0797599796</v>
      </c>
      <c r="CG277">
        <f t="shared" si="171"/>
        <v>4011605.2577284323</v>
      </c>
      <c r="CH277">
        <f t="shared" si="172"/>
        <v>4190212.188368727</v>
      </c>
    </row>
    <row r="278" spans="31:86" ht="12.75">
      <c r="AE278" s="6"/>
      <c r="AF278" s="11" t="s">
        <v>450</v>
      </c>
      <c r="AG278" s="6" t="s">
        <v>25</v>
      </c>
      <c r="AH278">
        <f t="shared" si="176"/>
        <v>1465800</v>
      </c>
      <c r="AI278">
        <f t="shared" si="176"/>
        <v>1465800</v>
      </c>
      <c r="AJ278">
        <f t="shared" si="176"/>
        <v>10025800</v>
      </c>
      <c r="AK278">
        <f t="shared" si="176"/>
        <v>10235200</v>
      </c>
      <c r="AL278">
        <f t="shared" si="176"/>
        <v>18875200</v>
      </c>
      <c r="AM278">
        <f t="shared" si="176"/>
        <v>18795199.999999996</v>
      </c>
      <c r="AN278">
        <f t="shared" si="176"/>
        <v>18795199.999999996</v>
      </c>
      <c r="AO278">
        <f t="shared" si="176"/>
        <v>12896399.999999998</v>
      </c>
      <c r="AP278">
        <f t="shared" si="176"/>
        <v>14974840</v>
      </c>
      <c r="AQ278">
        <f t="shared" si="176"/>
        <v>13086776.57539646</v>
      </c>
      <c r="AR278">
        <f t="shared" si="176"/>
        <v>14281029.991104348</v>
      </c>
      <c r="AS278">
        <f t="shared" si="176"/>
        <v>13348109.417196784</v>
      </c>
      <c r="AT278">
        <f t="shared" si="149"/>
        <v>14285599.397734037</v>
      </c>
      <c r="AU278">
        <f t="shared" si="150"/>
        <v>14719182.677090576</v>
      </c>
      <c r="AV278">
        <f t="shared" si="151"/>
        <v>13271563.457383884</v>
      </c>
      <c r="AW278">
        <f t="shared" si="152"/>
        <v>14436328.050643386</v>
      </c>
      <c r="AX278">
        <f t="shared" si="153"/>
        <v>12399952.39117473</v>
      </c>
      <c r="AY278">
        <f t="shared" si="154"/>
        <v>11545658.869696422</v>
      </c>
      <c r="AZ278">
        <f t="shared" si="155"/>
        <v>16707800.475063112</v>
      </c>
      <c r="BA278">
        <f t="shared" si="156"/>
        <v>19356816.22525648</v>
      </c>
      <c r="BB278">
        <f t="shared" si="157"/>
        <v>16162069.767441854</v>
      </c>
      <c r="BC278">
        <f t="shared" si="158"/>
        <v>14074647.094631372</v>
      </c>
      <c r="BD278">
        <f t="shared" si="159"/>
        <v>11925295.991929593</v>
      </c>
      <c r="BE278">
        <f t="shared" si="160"/>
        <v>11925295.991929593</v>
      </c>
      <c r="BI278" s="6" t="s">
        <v>25</v>
      </c>
      <c r="BK278">
        <f t="shared" si="177"/>
        <v>57845800</v>
      </c>
      <c r="BL278">
        <f t="shared" si="177"/>
        <v>61201800.00000001</v>
      </c>
      <c r="BM278">
        <f t="shared" si="177"/>
        <v>61085799.99999999</v>
      </c>
      <c r="BN278">
        <f t="shared" si="177"/>
        <v>64523200</v>
      </c>
      <c r="BO278">
        <f t="shared" si="177"/>
        <v>62207200.00000001</v>
      </c>
      <c r="BP278">
        <f t="shared" si="177"/>
        <v>68583200</v>
      </c>
      <c r="BQ278">
        <f t="shared" si="177"/>
        <v>72755200</v>
      </c>
      <c r="BR278">
        <f t="shared" si="177"/>
        <v>69109800</v>
      </c>
      <c r="BS278">
        <f t="shared" si="177"/>
        <v>65985626.4</v>
      </c>
      <c r="BT278">
        <f t="shared" si="177"/>
        <v>68017064.24267308</v>
      </c>
      <c r="BU278">
        <f t="shared" si="177"/>
        <v>70580196.99621923</v>
      </c>
      <c r="BV278">
        <f t="shared" si="177"/>
        <v>72819558.99857478</v>
      </c>
      <c r="BW278">
        <f t="shared" si="161"/>
        <v>72202270.02363846</v>
      </c>
      <c r="BX278">
        <f t="shared" si="162"/>
        <v>72980159.48406154</v>
      </c>
      <c r="BY278">
        <f t="shared" si="163"/>
        <v>69044689.54594615</v>
      </c>
      <c r="BZ278">
        <f t="shared" si="164"/>
        <v>70748826.08923078</v>
      </c>
      <c r="CA278">
        <f t="shared" si="165"/>
        <v>63089994.27504999</v>
      </c>
      <c r="CB278">
        <f t="shared" si="166"/>
        <v>78001035.97839616</v>
      </c>
      <c r="CC278">
        <f t="shared" si="167"/>
        <v>77454955.11555555</v>
      </c>
      <c r="CD278">
        <f t="shared" si="168"/>
        <v>79407312.1525926</v>
      </c>
      <c r="CE278">
        <f t="shared" si="169"/>
        <v>87827685.1603926</v>
      </c>
      <c r="CF278">
        <f t="shared" si="170"/>
        <v>84700552.8888889</v>
      </c>
      <c r="CG278">
        <f t="shared" si="171"/>
        <v>84700552.8888889</v>
      </c>
      <c r="CH278">
        <f t="shared" si="172"/>
        <v>81816230.60792223</v>
      </c>
    </row>
    <row r="279" spans="31:86" ht="12.75">
      <c r="AE279" s="6"/>
      <c r="AF279" s="11" t="s">
        <v>452</v>
      </c>
      <c r="AG279" s="6" t="s">
        <v>164</v>
      </c>
      <c r="AT279">
        <f t="shared" si="149"/>
        <v>9399068.19226755</v>
      </c>
      <c r="AU279">
        <f t="shared" si="150"/>
        <v>9393845.944019893</v>
      </c>
      <c r="AV279">
        <f t="shared" si="151"/>
        <v>9369593.002812149</v>
      </c>
      <c r="AW279">
        <f t="shared" si="152"/>
        <v>9148660.747408204</v>
      </c>
      <c r="AX279">
        <f t="shared" si="153"/>
        <v>8751455.075671477</v>
      </c>
      <c r="AY279">
        <f t="shared" si="154"/>
        <v>8406146.041399213</v>
      </c>
      <c r="AZ279">
        <f t="shared" si="155"/>
        <v>8640643.497523485</v>
      </c>
      <c r="BA279">
        <f t="shared" si="156"/>
        <v>8684821.775857005</v>
      </c>
      <c r="BB279">
        <f t="shared" si="157"/>
        <v>8693106.873725476</v>
      </c>
      <c r="BC279">
        <f t="shared" si="158"/>
        <v>8713078.126293033</v>
      </c>
      <c r="BD279">
        <f t="shared" si="159"/>
        <v>8611087.753649548</v>
      </c>
      <c r="BE279">
        <f t="shared" si="160"/>
        <v>8640939.523400748</v>
      </c>
      <c r="BI279" s="6" t="s">
        <v>164</v>
      </c>
      <c r="BW279">
        <f t="shared" si="161"/>
        <v>148419871.42130154</v>
      </c>
      <c r="BX279">
        <f t="shared" si="162"/>
        <v>126437183.2841847</v>
      </c>
      <c r="BY279">
        <f t="shared" si="163"/>
        <v>104526670.38803144</v>
      </c>
      <c r="BZ279">
        <f t="shared" si="164"/>
        <v>98536244.74854103</v>
      </c>
      <c r="CA279">
        <f t="shared" si="165"/>
        <v>98529996.84000847</v>
      </c>
      <c r="CB279">
        <f t="shared" si="166"/>
        <v>97735834.48861441</v>
      </c>
      <c r="CC279">
        <f t="shared" si="167"/>
        <v>100232401.70786737</v>
      </c>
      <c r="CD279">
        <f t="shared" si="168"/>
        <v>106036793.32437716</v>
      </c>
      <c r="CE279">
        <f t="shared" si="169"/>
        <v>123478014.57468824</v>
      </c>
      <c r="CF279">
        <f t="shared" si="170"/>
        <v>119974198.46545063</v>
      </c>
      <c r="CG279">
        <f t="shared" si="171"/>
        <v>118018235.04898588</v>
      </c>
      <c r="CH279">
        <f t="shared" si="172"/>
        <v>124292001.44601282</v>
      </c>
    </row>
    <row r="280" spans="31:86" ht="12.75">
      <c r="AE280" s="6"/>
      <c r="AF280" s="11" t="s">
        <v>451</v>
      </c>
      <c r="AG280" s="6" t="s">
        <v>102</v>
      </c>
      <c r="AH280">
        <f aca="true" t="shared" si="178" ref="AH280:AS285">(AH38*1000000000000000)/(F38*1000000)</f>
        <v>25370619.77556132</v>
      </c>
      <c r="AI280">
        <f t="shared" si="178"/>
        <v>36325595.6490067</v>
      </c>
      <c r="AJ280">
        <f t="shared" si="178"/>
        <v>39780473.68840902</v>
      </c>
      <c r="AK280">
        <f t="shared" si="178"/>
        <v>45817800.32120723</v>
      </c>
      <c r="AL280">
        <f t="shared" si="178"/>
        <v>50696258.756983675</v>
      </c>
      <c r="AM280">
        <f t="shared" si="178"/>
        <v>57191506.55912372</v>
      </c>
      <c r="AN280">
        <f t="shared" si="178"/>
        <v>59640921.51613008</v>
      </c>
      <c r="AO280">
        <f t="shared" si="178"/>
        <v>56973415.00387116</v>
      </c>
      <c r="AP280">
        <f t="shared" si="178"/>
        <v>50390564.67384871</v>
      </c>
      <c r="AQ280">
        <f t="shared" si="178"/>
        <v>46984317.58565596</v>
      </c>
      <c r="AR280">
        <f t="shared" si="178"/>
        <v>47942388.81800045</v>
      </c>
      <c r="AS280">
        <f t="shared" si="178"/>
        <v>47278651.536879785</v>
      </c>
      <c r="AT280">
        <f t="shared" si="149"/>
        <v>46167620.74343893</v>
      </c>
      <c r="AU280">
        <f t="shared" si="150"/>
        <v>43974790.209091775</v>
      </c>
      <c r="AV280">
        <f t="shared" si="151"/>
        <v>42061894.06856307</v>
      </c>
      <c r="AW280">
        <f t="shared" si="152"/>
        <v>42669493.01091575</v>
      </c>
      <c r="AX280">
        <f t="shared" si="153"/>
        <v>44199182.890425496</v>
      </c>
      <c r="AY280">
        <f t="shared" si="154"/>
        <v>47829242.424975544</v>
      </c>
      <c r="AZ280">
        <f t="shared" si="155"/>
        <v>46577829.98489163</v>
      </c>
      <c r="BA280">
        <f t="shared" si="156"/>
        <v>49402495.65290323</v>
      </c>
      <c r="BB280">
        <f t="shared" si="157"/>
        <v>49007651.38917073</v>
      </c>
      <c r="BC280">
        <f t="shared" si="158"/>
        <v>47000119.97974683</v>
      </c>
      <c r="BD280">
        <f t="shared" si="159"/>
        <v>47683001.84</v>
      </c>
      <c r="BE280">
        <f t="shared" si="160"/>
        <v>47463545.85184109</v>
      </c>
      <c r="BI280" s="6" t="s">
        <v>102</v>
      </c>
      <c r="BK280">
        <f aca="true" t="shared" si="179" ref="BK280:BV285">(BK38*1000000000000000)/(F38*1000000)</f>
        <v>206333600.03298542</v>
      </c>
      <c r="BL280">
        <f t="shared" si="179"/>
        <v>204186086.66342437</v>
      </c>
      <c r="BM280">
        <f t="shared" si="179"/>
        <v>192841152.3382788</v>
      </c>
      <c r="BN280">
        <f t="shared" si="179"/>
        <v>184114751.42753196</v>
      </c>
      <c r="BO280">
        <f t="shared" si="179"/>
        <v>190539101.41638216</v>
      </c>
      <c r="BP280">
        <f t="shared" si="179"/>
        <v>200354442.31750515</v>
      </c>
      <c r="BQ280">
        <f t="shared" si="179"/>
        <v>207438277.7080256</v>
      </c>
      <c r="BR280">
        <f t="shared" si="179"/>
        <v>210886807.34875304</v>
      </c>
      <c r="BS280">
        <f t="shared" si="179"/>
        <v>209377755.78431043</v>
      </c>
      <c r="BT280">
        <f t="shared" si="179"/>
        <v>213154124.3209256</v>
      </c>
      <c r="BU280">
        <f t="shared" si="179"/>
        <v>219483195.1728029</v>
      </c>
      <c r="BV280">
        <f t="shared" si="179"/>
        <v>227492215.90809664</v>
      </c>
      <c r="BW280">
        <f t="shared" si="161"/>
        <v>223271744.02421486</v>
      </c>
      <c r="BX280">
        <f t="shared" si="162"/>
        <v>222527191.4230291</v>
      </c>
      <c r="BY280">
        <f t="shared" si="163"/>
        <v>226084385.40149593</v>
      </c>
      <c r="BZ280">
        <f t="shared" si="164"/>
        <v>229711897.18540373</v>
      </c>
      <c r="CA280">
        <f t="shared" si="165"/>
        <v>248574377.59928218</v>
      </c>
      <c r="CB280">
        <f t="shared" si="166"/>
        <v>254949828.7644672</v>
      </c>
      <c r="CC280">
        <f t="shared" si="167"/>
        <v>260014871.02248996</v>
      </c>
      <c r="CD280">
        <f t="shared" si="168"/>
        <v>254304030.1458847</v>
      </c>
      <c r="CE280">
        <f t="shared" si="169"/>
        <v>262709289.09209755</v>
      </c>
      <c r="CF280">
        <f t="shared" si="170"/>
        <v>260389820.01723462</v>
      </c>
      <c r="CG280">
        <f t="shared" si="171"/>
        <v>258948358.67155334</v>
      </c>
      <c r="CH280">
        <f t="shared" si="172"/>
        <v>259771535.60087204</v>
      </c>
    </row>
    <row r="281" spans="31:86" ht="12.75">
      <c r="AE281" s="6"/>
      <c r="AF281" s="11" t="s">
        <v>450</v>
      </c>
      <c r="AG281" s="6" t="s">
        <v>27</v>
      </c>
      <c r="AH281">
        <f t="shared" si="178"/>
        <v>0</v>
      </c>
      <c r="AI281">
        <f t="shared" si="178"/>
        <v>0</v>
      </c>
      <c r="AJ281">
        <f t="shared" si="178"/>
        <v>0</v>
      </c>
      <c r="AK281">
        <f t="shared" si="178"/>
        <v>0</v>
      </c>
      <c r="AL281">
        <f t="shared" si="178"/>
        <v>0</v>
      </c>
      <c r="AM281">
        <f t="shared" si="178"/>
        <v>0</v>
      </c>
      <c r="AN281">
        <f t="shared" si="178"/>
        <v>0</v>
      </c>
      <c r="AO281">
        <f t="shared" si="178"/>
        <v>0</v>
      </c>
      <c r="AP281">
        <f t="shared" si="178"/>
        <v>0</v>
      </c>
      <c r="AQ281">
        <f t="shared" si="178"/>
        <v>0</v>
      </c>
      <c r="AR281">
        <f t="shared" si="178"/>
        <v>0</v>
      </c>
      <c r="AS281">
        <f t="shared" si="178"/>
        <v>0</v>
      </c>
      <c r="AT281">
        <f t="shared" si="149"/>
        <v>0</v>
      </c>
      <c r="AU281">
        <f t="shared" si="150"/>
        <v>0</v>
      </c>
      <c r="AV281">
        <f t="shared" si="151"/>
        <v>0</v>
      </c>
      <c r="AW281">
        <f t="shared" si="152"/>
        <v>1964190.4761904762</v>
      </c>
      <c r="AX281">
        <f t="shared" si="153"/>
        <v>2819999.9999999995</v>
      </c>
      <c r="AY281">
        <f t="shared" si="154"/>
        <v>3156745.4545454546</v>
      </c>
      <c r="AZ281">
        <f t="shared" si="155"/>
        <v>2881760.8695652173</v>
      </c>
      <c r="BA281">
        <f t="shared" si="156"/>
        <v>3334565.2173913037</v>
      </c>
      <c r="BB281">
        <f t="shared" si="157"/>
        <v>3400333.3333333335</v>
      </c>
      <c r="BC281">
        <f t="shared" si="158"/>
        <v>3223896</v>
      </c>
      <c r="BD281">
        <f t="shared" si="159"/>
        <v>3173976</v>
      </c>
      <c r="BE281">
        <f t="shared" si="160"/>
        <v>3151076.9230769225</v>
      </c>
      <c r="BI281" s="6" t="s">
        <v>27</v>
      </c>
      <c r="BK281">
        <f t="shared" si="179"/>
        <v>23564285.714285713</v>
      </c>
      <c r="BL281">
        <f t="shared" si="179"/>
        <v>20120000</v>
      </c>
      <c r="BM281">
        <f t="shared" si="179"/>
        <v>18866666.666666668</v>
      </c>
      <c r="BN281">
        <f t="shared" si="179"/>
        <v>17668750</v>
      </c>
      <c r="BO281">
        <f t="shared" si="179"/>
        <v>19350000</v>
      </c>
      <c r="BP281">
        <f t="shared" si="179"/>
        <v>18258823.529411763</v>
      </c>
      <c r="BQ281">
        <f t="shared" si="179"/>
        <v>22235294.11764706</v>
      </c>
      <c r="BR281">
        <f t="shared" si="179"/>
        <v>17935294.11764706</v>
      </c>
      <c r="BS281">
        <f t="shared" si="179"/>
        <v>12261111.111111112</v>
      </c>
      <c r="BT281">
        <f t="shared" si="179"/>
        <v>17719996.333333332</v>
      </c>
      <c r="BU281">
        <f t="shared" si="179"/>
        <v>23778349.40601504</v>
      </c>
      <c r="BV281">
        <f t="shared" si="179"/>
        <v>26642604.105551552</v>
      </c>
      <c r="BW281">
        <f t="shared" si="161"/>
        <v>21638038.6</v>
      </c>
      <c r="BX281">
        <f t="shared" si="162"/>
        <v>21426758.99999999</v>
      </c>
      <c r="BY281">
        <f t="shared" si="163"/>
        <v>19357131.04761904</v>
      </c>
      <c r="BZ281">
        <f t="shared" si="164"/>
        <v>24251805.047619045</v>
      </c>
      <c r="CA281">
        <f t="shared" si="165"/>
        <v>20635949.772727273</v>
      </c>
      <c r="CB281">
        <f t="shared" si="166"/>
        <v>32163522.045454547</v>
      </c>
      <c r="CC281">
        <f t="shared" si="167"/>
        <v>30627373.260869563</v>
      </c>
      <c r="CD281">
        <f t="shared" si="168"/>
        <v>31481702.999999996</v>
      </c>
      <c r="CE281">
        <f t="shared" si="169"/>
        <v>42338169.53836521</v>
      </c>
      <c r="CF281">
        <f t="shared" si="170"/>
        <v>52723743.99999999</v>
      </c>
      <c r="CG281">
        <f t="shared" si="171"/>
        <v>50370006.120000005</v>
      </c>
      <c r="CH281">
        <f t="shared" si="172"/>
        <v>48490871.63755538</v>
      </c>
    </row>
    <row r="282" spans="31:86" ht="12.75">
      <c r="AE282" s="6"/>
      <c r="AF282" s="11" t="s">
        <v>346</v>
      </c>
      <c r="AG282" s="6" t="s">
        <v>240</v>
      </c>
      <c r="AH282">
        <f t="shared" si="178"/>
        <v>0</v>
      </c>
      <c r="AI282">
        <f t="shared" si="178"/>
        <v>0</v>
      </c>
      <c r="AJ282">
        <f t="shared" si="178"/>
        <v>0</v>
      </c>
      <c r="AK282">
        <f t="shared" si="178"/>
        <v>2351706.0367454067</v>
      </c>
      <c r="AL282">
        <f t="shared" si="178"/>
        <v>4002544.5292620864</v>
      </c>
      <c r="AM282">
        <f t="shared" si="178"/>
        <v>4416256.157635468</v>
      </c>
      <c r="AN282">
        <f t="shared" si="178"/>
        <v>4279236.276849641</v>
      </c>
      <c r="AO282">
        <f t="shared" si="178"/>
        <v>3631944.4444444445</v>
      </c>
      <c r="AP282">
        <f t="shared" si="178"/>
        <v>2520179.3721973095</v>
      </c>
      <c r="AQ282">
        <f t="shared" si="178"/>
        <v>1945212.9488045706</v>
      </c>
      <c r="AR282">
        <f t="shared" si="178"/>
        <v>1891863.2265799725</v>
      </c>
      <c r="AS282">
        <f t="shared" si="178"/>
        <v>1848954.9884513547</v>
      </c>
      <c r="AT282">
        <f t="shared" si="149"/>
        <v>2530243.8631790746</v>
      </c>
      <c r="AU282">
        <f t="shared" si="150"/>
        <v>2520127.4478535405</v>
      </c>
      <c r="AV282">
        <f t="shared" si="151"/>
        <v>2503619.1123048584</v>
      </c>
      <c r="AW282">
        <f t="shared" si="152"/>
        <v>1229538.166451883</v>
      </c>
      <c r="AX282">
        <f t="shared" si="153"/>
        <v>803127.7580071174</v>
      </c>
      <c r="AY282">
        <f t="shared" si="154"/>
        <v>515877.7398641923</v>
      </c>
      <c r="AZ282">
        <f t="shared" si="155"/>
        <v>381620.40937453875</v>
      </c>
      <c r="BA282">
        <f t="shared" si="156"/>
        <v>372198.0434097644</v>
      </c>
      <c r="BB282">
        <f t="shared" si="157"/>
        <v>252656.27009646303</v>
      </c>
      <c r="BC282">
        <f t="shared" si="158"/>
        <v>248821.05578217367</v>
      </c>
      <c r="BD282">
        <f t="shared" si="159"/>
        <v>276498.8321338125</v>
      </c>
      <c r="BE282">
        <f t="shared" si="160"/>
        <v>136086.8203855945</v>
      </c>
      <c r="BI282" s="6" t="s">
        <v>240</v>
      </c>
      <c r="BK282">
        <f t="shared" si="179"/>
        <v>1905261.2716763006</v>
      </c>
      <c r="BL282">
        <f t="shared" si="179"/>
        <v>1849729.6089385475</v>
      </c>
      <c r="BM282">
        <f t="shared" si="179"/>
        <v>1270295.9349593492</v>
      </c>
      <c r="BN282">
        <f t="shared" si="179"/>
        <v>1801308.1364829396</v>
      </c>
      <c r="BO282">
        <f t="shared" si="179"/>
        <v>1701760.814249364</v>
      </c>
      <c r="BP282">
        <f t="shared" si="179"/>
        <v>1937636.4532019706</v>
      </c>
      <c r="BQ282">
        <f t="shared" si="179"/>
        <v>1804486.8735083528</v>
      </c>
      <c r="BR282">
        <f t="shared" si="179"/>
        <v>1380469.4444444445</v>
      </c>
      <c r="BS282">
        <f t="shared" si="179"/>
        <v>1604941.7040358745</v>
      </c>
      <c r="BT282">
        <f t="shared" si="179"/>
        <v>1620182.3080260304</v>
      </c>
      <c r="BU282">
        <f t="shared" si="179"/>
        <v>1870481.1613924052</v>
      </c>
      <c r="BV282">
        <f t="shared" si="179"/>
        <v>2091415.8554639195</v>
      </c>
      <c r="BW282">
        <f t="shared" si="161"/>
        <v>2289706.6843135008</v>
      </c>
      <c r="BX282">
        <f t="shared" si="162"/>
        <v>2421066.1571984435</v>
      </c>
      <c r="BY282">
        <f t="shared" si="163"/>
        <v>2457755.0527306967</v>
      </c>
      <c r="BZ282">
        <f t="shared" si="164"/>
        <v>2604024.590493583</v>
      </c>
      <c r="CA282">
        <f t="shared" si="165"/>
        <v>2722763.5551577047</v>
      </c>
      <c r="CB282">
        <f t="shared" si="166"/>
        <v>2882936.003119584</v>
      </c>
      <c r="CC282">
        <f t="shared" si="167"/>
        <v>3010339.0726351347</v>
      </c>
      <c r="CD282">
        <f t="shared" si="168"/>
        <v>3210341.4514003294</v>
      </c>
      <c r="CE282">
        <f t="shared" si="169"/>
        <v>3889706.1367130545</v>
      </c>
      <c r="CF282">
        <f t="shared" si="170"/>
        <v>3785409.450704225</v>
      </c>
      <c r="CG282">
        <f t="shared" si="171"/>
        <v>3944828.2439024393</v>
      </c>
      <c r="CH282">
        <f t="shared" si="172"/>
        <v>3820274.0038399557</v>
      </c>
    </row>
    <row r="283" spans="31:86" ht="12.75">
      <c r="AE283" s="14"/>
      <c r="AF283" s="11" t="s">
        <v>465</v>
      </c>
      <c r="AG283" s="14" t="s">
        <v>4</v>
      </c>
      <c r="AH283">
        <f t="shared" si="178"/>
        <v>0</v>
      </c>
      <c r="AI283">
        <f t="shared" si="178"/>
        <v>0</v>
      </c>
      <c r="AJ283">
        <f t="shared" si="178"/>
        <v>0</v>
      </c>
      <c r="AK283">
        <f t="shared" si="178"/>
        <v>0</v>
      </c>
      <c r="AL283">
        <f t="shared" si="178"/>
        <v>0</v>
      </c>
      <c r="AM283">
        <f t="shared" si="178"/>
        <v>0</v>
      </c>
      <c r="AN283">
        <f t="shared" si="178"/>
        <v>0</v>
      </c>
      <c r="AO283">
        <f t="shared" si="178"/>
        <v>0</v>
      </c>
      <c r="AP283">
        <f t="shared" si="178"/>
        <v>0</v>
      </c>
      <c r="AQ283">
        <f t="shared" si="178"/>
        <v>0</v>
      </c>
      <c r="AR283">
        <f t="shared" si="178"/>
        <v>0</v>
      </c>
      <c r="AS283">
        <f t="shared" si="178"/>
        <v>0</v>
      </c>
      <c r="AT283">
        <f t="shared" si="149"/>
        <v>0</v>
      </c>
      <c r="AU283">
        <f t="shared" si="150"/>
        <v>0</v>
      </c>
      <c r="AV283">
        <f t="shared" si="151"/>
        <v>0</v>
      </c>
      <c r="AW283">
        <f t="shared" si="152"/>
        <v>0</v>
      </c>
      <c r="AX283">
        <f t="shared" si="153"/>
        <v>0</v>
      </c>
      <c r="AY283">
        <f t="shared" si="154"/>
        <v>0</v>
      </c>
      <c r="AZ283">
        <f t="shared" si="155"/>
        <v>0</v>
      </c>
      <c r="BA283">
        <f t="shared" si="156"/>
        <v>0</v>
      </c>
      <c r="BB283">
        <f t="shared" si="157"/>
        <v>0</v>
      </c>
      <c r="BC283">
        <f t="shared" si="158"/>
        <v>0</v>
      </c>
      <c r="BD283">
        <f t="shared" si="159"/>
        <v>0</v>
      </c>
      <c r="BE283">
        <f t="shared" si="160"/>
        <v>0</v>
      </c>
      <c r="BI283" s="6" t="s">
        <v>4</v>
      </c>
      <c r="BK283">
        <f t="shared" si="179"/>
        <v>158699999.99999997</v>
      </c>
      <c r="BL283">
        <f t="shared" si="179"/>
        <v>137119999.99999997</v>
      </c>
      <c r="BM283">
        <f t="shared" si="179"/>
        <v>145359999.99999997</v>
      </c>
      <c r="BN283">
        <f t="shared" si="179"/>
        <v>154139999.99999997</v>
      </c>
      <c r="BO283">
        <f t="shared" si="179"/>
        <v>125383333.33333331</v>
      </c>
      <c r="BP283">
        <f t="shared" si="179"/>
        <v>123466666.66666666</v>
      </c>
      <c r="BQ283">
        <f t="shared" si="179"/>
        <v>116333333.33333331</v>
      </c>
      <c r="BR283">
        <f t="shared" si="179"/>
        <v>164383333.3333333</v>
      </c>
      <c r="BS283">
        <f t="shared" si="179"/>
        <v>180166666.66666666</v>
      </c>
      <c r="BT283">
        <f t="shared" si="179"/>
        <v>218608132.83333334</v>
      </c>
      <c r="BU283">
        <f t="shared" si="179"/>
        <v>154177314.66666666</v>
      </c>
      <c r="BV283">
        <f t="shared" si="179"/>
        <v>134172866.86575341</v>
      </c>
      <c r="BW283">
        <f t="shared" si="161"/>
        <v>107842680.83333331</v>
      </c>
      <c r="BX283">
        <f t="shared" si="162"/>
        <v>124779706.83333334</v>
      </c>
      <c r="BY283">
        <f t="shared" si="163"/>
        <v>123518852</v>
      </c>
      <c r="BZ283">
        <f t="shared" si="164"/>
        <v>122861390.33333333</v>
      </c>
      <c r="CA283">
        <f t="shared" si="165"/>
        <v>125034115.33333333</v>
      </c>
      <c r="CB283">
        <f t="shared" si="166"/>
        <v>119900380.69970752</v>
      </c>
      <c r="CC283">
        <f t="shared" si="167"/>
        <v>121000756.77419356</v>
      </c>
      <c r="CD283">
        <f t="shared" si="168"/>
        <v>121000756.77419356</v>
      </c>
      <c r="CE283">
        <f t="shared" si="169"/>
        <v>118665332.6741262</v>
      </c>
      <c r="CF283">
        <f t="shared" si="170"/>
        <v>116855930.58595656</v>
      </c>
      <c r="CG283">
        <f t="shared" si="171"/>
        <v>117131217.5</v>
      </c>
      <c r="CH283">
        <f t="shared" si="172"/>
        <v>126882327.55145097</v>
      </c>
    </row>
    <row r="284" spans="31:86" ht="12.75">
      <c r="AE284" s="6"/>
      <c r="AF284" s="11" t="s">
        <v>239</v>
      </c>
      <c r="AG284" s="6" t="s">
        <v>353</v>
      </c>
      <c r="AH284">
        <f t="shared" si="178"/>
        <v>141900.39386951024</v>
      </c>
      <c r="AI284">
        <f t="shared" si="178"/>
        <v>162156.01149759517</v>
      </c>
      <c r="AJ284">
        <f t="shared" si="178"/>
        <v>178910.12142393173</v>
      </c>
      <c r="AK284">
        <f t="shared" si="178"/>
        <v>177854.1400277799</v>
      </c>
      <c r="AL284">
        <f t="shared" si="178"/>
        <v>178235.0001400621</v>
      </c>
      <c r="AM284">
        <f t="shared" si="178"/>
        <v>176154.99696876417</v>
      </c>
      <c r="AN284">
        <f t="shared" si="178"/>
        <v>5759270.312838241</v>
      </c>
      <c r="AO284">
        <f t="shared" si="178"/>
        <v>21612129.16478026</v>
      </c>
      <c r="AP284">
        <f t="shared" si="178"/>
        <v>27147635.897213995</v>
      </c>
      <c r="AQ284">
        <f t="shared" si="178"/>
        <v>26665803.158353463</v>
      </c>
      <c r="AR284">
        <f t="shared" si="178"/>
        <v>26137811.670522165</v>
      </c>
      <c r="AS284">
        <f t="shared" si="178"/>
        <v>26058016.45894852</v>
      </c>
      <c r="AT284">
        <f t="shared" si="149"/>
        <v>29367051.104598876</v>
      </c>
      <c r="AU284">
        <f t="shared" si="150"/>
        <v>30299835.383745477</v>
      </c>
      <c r="AV284">
        <f t="shared" si="151"/>
        <v>32031362.48900534</v>
      </c>
      <c r="AW284">
        <f t="shared" si="152"/>
        <v>34563926.21339645</v>
      </c>
      <c r="AX284">
        <f t="shared" si="153"/>
        <v>36918746.87776227</v>
      </c>
      <c r="AY284">
        <f t="shared" si="154"/>
        <v>34742521.25085317</v>
      </c>
      <c r="AZ284">
        <f t="shared" si="155"/>
        <v>33253505.841044396</v>
      </c>
      <c r="BA284">
        <f t="shared" si="156"/>
        <v>32745102.64796147</v>
      </c>
      <c r="BB284">
        <f t="shared" si="157"/>
        <v>32497750.019806158</v>
      </c>
      <c r="BC284">
        <f t="shared" si="158"/>
        <v>33982341.30978279</v>
      </c>
      <c r="BD284">
        <f t="shared" si="159"/>
        <v>33198846.220822025</v>
      </c>
      <c r="BE284">
        <f t="shared" si="160"/>
        <v>32919592.272184975</v>
      </c>
      <c r="BI284" s="6" t="s">
        <v>353</v>
      </c>
      <c r="BK284">
        <f t="shared" si="179"/>
        <v>329598.88243594114</v>
      </c>
      <c r="BL284">
        <f t="shared" si="179"/>
        <v>974226.9189600161</v>
      </c>
      <c r="BM284">
        <f t="shared" si="179"/>
        <v>1202557.6908149798</v>
      </c>
      <c r="BN284">
        <f t="shared" si="179"/>
        <v>1067563.1568754187</v>
      </c>
      <c r="BO284">
        <f t="shared" si="179"/>
        <v>936289.1169155693</v>
      </c>
      <c r="BP284">
        <f t="shared" si="179"/>
        <v>1242107.4680078118</v>
      </c>
      <c r="BQ284">
        <f t="shared" si="179"/>
        <v>5068702.726732372</v>
      </c>
      <c r="BR284">
        <f t="shared" si="179"/>
        <v>17083617.651736293</v>
      </c>
      <c r="BS284">
        <f t="shared" si="179"/>
        <v>20778256.149302922</v>
      </c>
      <c r="BT284">
        <f t="shared" si="179"/>
        <v>20414549.5433858</v>
      </c>
      <c r="BU284">
        <f t="shared" si="179"/>
        <v>21190940.04375659</v>
      </c>
      <c r="BV284">
        <f t="shared" si="179"/>
        <v>21181691.30579671</v>
      </c>
      <c r="BW284">
        <f t="shared" si="161"/>
        <v>24116807.186126687</v>
      </c>
      <c r="BX284">
        <f t="shared" si="162"/>
        <v>24998493.959670123</v>
      </c>
      <c r="BY284">
        <f t="shared" si="163"/>
        <v>27021861.760738976</v>
      </c>
      <c r="BZ284">
        <f t="shared" si="164"/>
        <v>29645363.1786233</v>
      </c>
      <c r="CA284">
        <f t="shared" si="165"/>
        <v>30969631.98408219</v>
      </c>
      <c r="CB284">
        <f t="shared" si="166"/>
        <v>30558822.97543007</v>
      </c>
      <c r="CC284">
        <f t="shared" si="167"/>
        <v>28938604.295735475</v>
      </c>
      <c r="CD284">
        <f t="shared" si="168"/>
        <v>28876025.11970558</v>
      </c>
      <c r="CE284">
        <f t="shared" si="169"/>
        <v>28325772.979325745</v>
      </c>
      <c r="CF284">
        <f t="shared" si="170"/>
        <v>30060455.72908211</v>
      </c>
      <c r="CG284">
        <f t="shared" si="171"/>
        <v>29309249.116932366</v>
      </c>
      <c r="CH284">
        <f t="shared" si="172"/>
        <v>28974591.76213447</v>
      </c>
    </row>
    <row r="285" spans="31:86" ht="12.75">
      <c r="AE285" s="6"/>
      <c r="AF285" s="11" t="s">
        <v>450</v>
      </c>
      <c r="AG285" s="6" t="s">
        <v>29</v>
      </c>
      <c r="AH285">
        <f t="shared" si="178"/>
        <v>27444130.55071428</v>
      </c>
      <c r="AI285">
        <f t="shared" si="178"/>
        <v>24772262.966226276</v>
      </c>
      <c r="AJ285">
        <f t="shared" si="178"/>
        <v>27212196.70115799</v>
      </c>
      <c r="AK285">
        <f t="shared" si="178"/>
        <v>26579065.57382716</v>
      </c>
      <c r="AL285">
        <f t="shared" si="178"/>
        <v>27092401.384083044</v>
      </c>
      <c r="AM285">
        <f t="shared" si="178"/>
        <v>25608325.59322034</v>
      </c>
      <c r="AN285">
        <f t="shared" si="178"/>
        <v>24639616.279069763</v>
      </c>
      <c r="AO285">
        <f t="shared" si="178"/>
        <v>24061285.064935066</v>
      </c>
      <c r="AP285">
        <f t="shared" si="178"/>
        <v>25099809.856915735</v>
      </c>
      <c r="AQ285">
        <f t="shared" si="178"/>
        <v>26281632.12910792</v>
      </c>
      <c r="AR285">
        <f t="shared" si="178"/>
        <v>25927781.71519825</v>
      </c>
      <c r="AS285">
        <f t="shared" si="178"/>
        <v>24817702.75948271</v>
      </c>
      <c r="AT285">
        <f t="shared" si="149"/>
        <v>25595195.47277937</v>
      </c>
      <c r="AU285">
        <f t="shared" si="150"/>
        <v>24310873.848332</v>
      </c>
      <c r="AV285">
        <f t="shared" si="151"/>
        <v>24154937.31010743</v>
      </c>
      <c r="AW285">
        <f t="shared" si="152"/>
        <v>26429007.14254405</v>
      </c>
      <c r="AX285">
        <f t="shared" si="153"/>
        <v>26318938.210457515</v>
      </c>
      <c r="AY285">
        <f t="shared" si="154"/>
        <v>26282980.339084323</v>
      </c>
      <c r="AZ285">
        <f t="shared" si="155"/>
        <v>26444825.418361478</v>
      </c>
      <c r="BA285">
        <f t="shared" si="156"/>
        <v>23461278.78356633</v>
      </c>
      <c r="BB285">
        <f t="shared" si="157"/>
        <v>26347980.048076924</v>
      </c>
      <c r="BC285">
        <f t="shared" si="158"/>
        <v>33084991.325781018</v>
      </c>
      <c r="BD285">
        <f t="shared" si="159"/>
        <v>36911723.61224297</v>
      </c>
      <c r="BE285">
        <f t="shared" si="160"/>
        <v>39600613.07195623</v>
      </c>
      <c r="BI285" s="6" t="s">
        <v>29</v>
      </c>
      <c r="BK285">
        <f t="shared" si="179"/>
        <v>13829583.357450543</v>
      </c>
      <c r="BL285">
        <f t="shared" si="179"/>
        <v>15218876.584530734</v>
      </c>
      <c r="BM285">
        <f t="shared" si="179"/>
        <v>13232829.129938675</v>
      </c>
      <c r="BN285">
        <f t="shared" si="179"/>
        <v>13337429.353070268</v>
      </c>
      <c r="BO285">
        <f t="shared" si="179"/>
        <v>12662082.352941174</v>
      </c>
      <c r="BP285">
        <f t="shared" si="179"/>
        <v>11346377.118644066</v>
      </c>
      <c r="BQ285">
        <f t="shared" si="179"/>
        <v>11310367.774086379</v>
      </c>
      <c r="BR285">
        <f t="shared" si="179"/>
        <v>10824113.636363635</v>
      </c>
      <c r="BS285">
        <f t="shared" si="179"/>
        <v>12304567.249602543</v>
      </c>
      <c r="BT285">
        <f t="shared" si="179"/>
        <v>13297258.041918276</v>
      </c>
      <c r="BU285">
        <f t="shared" si="179"/>
        <v>14075322.379132116</v>
      </c>
      <c r="BV285">
        <f t="shared" si="179"/>
        <v>13404763.334507808</v>
      </c>
      <c r="BW285">
        <f t="shared" si="161"/>
        <v>14382563.59845917</v>
      </c>
      <c r="BX285">
        <f t="shared" si="162"/>
        <v>13619452.460716784</v>
      </c>
      <c r="BY285">
        <f t="shared" si="163"/>
        <v>14817912.63572435</v>
      </c>
      <c r="BZ285">
        <f t="shared" si="164"/>
        <v>16493600.199244652</v>
      </c>
      <c r="CA285">
        <f t="shared" si="165"/>
        <v>15874602.191129778</v>
      </c>
      <c r="CB285">
        <f t="shared" si="166"/>
        <v>17332719.029376343</v>
      </c>
      <c r="CC285">
        <f t="shared" si="167"/>
        <v>15716126.3025807</v>
      </c>
      <c r="CD285">
        <f t="shared" si="168"/>
        <v>17299620.684790183</v>
      </c>
      <c r="CE285">
        <f t="shared" si="169"/>
        <v>19432859.20098691</v>
      </c>
      <c r="CF285">
        <f t="shared" si="170"/>
        <v>17111597.09466802</v>
      </c>
      <c r="CG285">
        <f t="shared" si="171"/>
        <v>18174048.214322545</v>
      </c>
      <c r="CH285">
        <f t="shared" si="172"/>
        <v>21320874.552351918</v>
      </c>
    </row>
    <row r="286" spans="31:86" ht="12.75">
      <c r="AE286" s="6"/>
      <c r="AF286" s="11" t="s">
        <v>451</v>
      </c>
      <c r="AG286" s="6" t="s">
        <v>468</v>
      </c>
      <c r="AT286">
        <f t="shared" si="149"/>
        <v>13479442.936265215</v>
      </c>
      <c r="AU286">
        <f t="shared" si="150"/>
        <v>10030182.177066047</v>
      </c>
      <c r="AV286">
        <f t="shared" si="151"/>
        <v>13523595.26101514</v>
      </c>
      <c r="AW286">
        <f t="shared" si="152"/>
        <v>24135414.343790203</v>
      </c>
      <c r="AX286">
        <f t="shared" si="153"/>
        <v>22276222.408251897</v>
      </c>
      <c r="AY286">
        <f t="shared" si="154"/>
        <v>37647308.83848065</v>
      </c>
      <c r="AZ286">
        <f t="shared" si="155"/>
        <v>43350808.79136386</v>
      </c>
      <c r="BA286">
        <f t="shared" si="156"/>
        <v>42401780.696114734</v>
      </c>
      <c r="BB286">
        <f t="shared" si="157"/>
        <v>45694580.11778895</v>
      </c>
      <c r="BC286">
        <f t="shared" si="158"/>
        <v>41386413.11960687</v>
      </c>
      <c r="BD286">
        <f t="shared" si="159"/>
        <v>44701039.00474575</v>
      </c>
      <c r="BE286">
        <f t="shared" si="160"/>
        <v>41878926.32145664</v>
      </c>
      <c r="BI286" s="6" t="s">
        <v>468</v>
      </c>
      <c r="BW286">
        <f t="shared" si="161"/>
        <v>36510900.15145508</v>
      </c>
      <c r="BX286">
        <f t="shared" si="162"/>
        <v>27451767.123302612</v>
      </c>
      <c r="BY286">
        <f t="shared" si="163"/>
        <v>29769436.17010605</v>
      </c>
      <c r="BZ286">
        <f t="shared" si="164"/>
        <v>51951556.28823464</v>
      </c>
      <c r="CA286">
        <f t="shared" si="165"/>
        <v>35212766.003004074</v>
      </c>
      <c r="CB286">
        <f t="shared" si="166"/>
        <v>50233924.399387166</v>
      </c>
      <c r="CC286">
        <f t="shared" si="167"/>
        <v>57323695.63918994</v>
      </c>
      <c r="CD286">
        <f t="shared" si="168"/>
        <v>55596478.662216425</v>
      </c>
      <c r="CE286">
        <f t="shared" si="169"/>
        <v>57731512.80870254</v>
      </c>
      <c r="CF286">
        <f t="shared" si="170"/>
        <v>53386221.64049139</v>
      </c>
      <c r="CG286">
        <f t="shared" si="171"/>
        <v>55305265.3074092</v>
      </c>
      <c r="CH286">
        <f t="shared" si="172"/>
        <v>52996634.53702005</v>
      </c>
    </row>
    <row r="287" spans="31:86" ht="12.75">
      <c r="AE287" s="6"/>
      <c r="AF287" s="11" t="s">
        <v>346</v>
      </c>
      <c r="AG287" s="6" t="s">
        <v>469</v>
      </c>
      <c r="AH287">
        <f aca="true" t="shared" si="180" ref="AH287:AH309">(AH45*1000000000000000)/(F45*1000000)</f>
        <v>10109062.153334305</v>
      </c>
      <c r="AI287">
        <f aca="true" t="shared" si="181" ref="AI287:AI309">(AI45*1000000000000000)/(G45*1000000)</f>
        <v>9803535.069844754</v>
      </c>
      <c r="AJ287">
        <f aca="true" t="shared" si="182" ref="AJ287:AJ309">(AJ45*1000000000000000)/(H45*1000000)</f>
        <v>10350362.744928865</v>
      </c>
      <c r="AK287">
        <f aca="true" t="shared" si="183" ref="AK287:AK309">(AK45*1000000000000000)/(I45*1000000)</f>
        <v>9484243.281483475</v>
      </c>
      <c r="AL287">
        <f aca="true" t="shared" si="184" ref="AL287:AL309">(AL45*1000000000000000)/(J45*1000000)</f>
        <v>9076746.68045627</v>
      </c>
      <c r="AM287">
        <f aca="true" t="shared" si="185" ref="AM287:AM309">(AM45*1000000000000000)/(K45*1000000)</f>
        <v>9723767.619768256</v>
      </c>
      <c r="AN287">
        <f aca="true" t="shared" si="186" ref="AN287:AN309">(AN45*1000000000000000)/(L45*1000000)</f>
        <v>10717008.55921655</v>
      </c>
      <c r="AO287">
        <f aca="true" t="shared" si="187" ref="AO287:AO309">(AO45*1000000000000000)/(M45*1000000)</f>
        <v>12009539.05579547</v>
      </c>
      <c r="AP287">
        <f aca="true" t="shared" si="188" ref="AP287:AP309">(AP45*1000000000000000)/(N45*1000000)</f>
        <v>12283215.815418264</v>
      </c>
      <c r="AQ287">
        <f aca="true" t="shared" si="189" ref="AQ287:AQ309">(AQ45*1000000000000000)/(O45*1000000)</f>
        <v>12967261.91800105</v>
      </c>
      <c r="AR287">
        <f aca="true" t="shared" si="190" ref="AR287:AR309">(AR45*1000000000000000)/(P45*1000000)</f>
        <v>14812437.779293383</v>
      </c>
      <c r="AS287">
        <f aca="true" t="shared" si="191" ref="AS287:AS309">(AS45*1000000000000000)/(Q45*1000000)</f>
        <v>13675961.49007223</v>
      </c>
      <c r="AT287">
        <f t="shared" si="149"/>
        <v>15287396.610295873</v>
      </c>
      <c r="AU287">
        <f t="shared" si="150"/>
        <v>14682487.360243673</v>
      </c>
      <c r="AV287">
        <f t="shared" si="151"/>
        <v>14458934.882071124</v>
      </c>
      <c r="AW287">
        <f t="shared" si="152"/>
        <v>16100005.845806064</v>
      </c>
      <c r="AX287">
        <f t="shared" si="153"/>
        <v>12912640.520702263</v>
      </c>
      <c r="AY287">
        <f t="shared" si="154"/>
        <v>12213020.766090002</v>
      </c>
      <c r="AZ287">
        <f t="shared" si="155"/>
        <v>14325853.91037536</v>
      </c>
      <c r="BA287">
        <f t="shared" si="156"/>
        <v>10837174.023529414</v>
      </c>
      <c r="BB287">
        <f t="shared" si="157"/>
        <v>13996575.260115607</v>
      </c>
      <c r="BC287">
        <f t="shared" si="158"/>
        <v>13163086.08</v>
      </c>
      <c r="BD287">
        <f t="shared" si="159"/>
        <v>13028827.118644068</v>
      </c>
      <c r="BE287">
        <f t="shared" si="160"/>
        <v>12883253.631284917</v>
      </c>
      <c r="BI287" s="6" t="s">
        <v>469</v>
      </c>
      <c r="BK287">
        <f aca="true" t="shared" si="192" ref="BK287:BK309">(BK45*1000000000000000)/(F45*1000000)</f>
        <v>17059623.951087113</v>
      </c>
      <c r="BL287">
        <f aca="true" t="shared" si="193" ref="BL287:BL309">(BL45*1000000000000000)/(G45*1000000)</f>
        <v>16403662.72941922</v>
      </c>
      <c r="BM287">
        <f aca="true" t="shared" si="194" ref="BM287:BM309">(BM45*1000000000000000)/(H45*1000000)</f>
        <v>14806841.095444327</v>
      </c>
      <c r="BN287">
        <f aca="true" t="shared" si="195" ref="BN287:BN309">(BN45*1000000000000000)/(I45*1000000)</f>
        <v>13859653.232604949</v>
      </c>
      <c r="BO287">
        <f aca="true" t="shared" si="196" ref="BO287:BO309">(BO45*1000000000000000)/(J45*1000000)</f>
        <v>13734491.44236103</v>
      </c>
      <c r="BP287">
        <f aca="true" t="shared" si="197" ref="BP287:BP309">(BP45*1000000000000000)/(K45*1000000)</f>
        <v>17485121.748208627</v>
      </c>
      <c r="BQ287">
        <f aca="true" t="shared" si="198" ref="BQ287:BQ309">(BQ45*1000000000000000)/(L45*1000000)</f>
        <v>17863805.01939354</v>
      </c>
      <c r="BR287">
        <f aca="true" t="shared" si="199" ref="BR287:BR309">(BR45*1000000000000000)/(M45*1000000)</f>
        <v>19629764.696821112</v>
      </c>
      <c r="BS287">
        <f aca="true" t="shared" si="200" ref="BS287:BS309">(BS45*1000000000000000)/(N45*1000000)</f>
        <v>20383764.575748846</v>
      </c>
      <c r="BT287">
        <f aca="true" t="shared" si="201" ref="BT287:BT309">(BT45*1000000000000000)/(O45*1000000)</f>
        <v>23106902.151063748</v>
      </c>
      <c r="BU287">
        <f aca="true" t="shared" si="202" ref="BU287:BU309">(BU45*1000000000000000)/(P45*1000000)</f>
        <v>25336326.32587826</v>
      </c>
      <c r="BV287">
        <f aca="true" t="shared" si="203" ref="BV287:BV309">(BV45*1000000000000000)/(Q45*1000000)</f>
        <v>24636737.250566404</v>
      </c>
      <c r="BW287">
        <f t="shared" si="161"/>
        <v>27321363.1811326</v>
      </c>
      <c r="BX287">
        <f t="shared" si="162"/>
        <v>26343264.06030909</v>
      </c>
      <c r="BY287">
        <f t="shared" si="163"/>
        <v>26200197.33162411</v>
      </c>
      <c r="BZ287">
        <f t="shared" si="164"/>
        <v>27651807.769329913</v>
      </c>
      <c r="CA287">
        <f t="shared" si="165"/>
        <v>24934625.45401275</v>
      </c>
      <c r="CB287">
        <f t="shared" si="166"/>
        <v>25486244.864890352</v>
      </c>
      <c r="CC287">
        <f t="shared" si="167"/>
        <v>27268801.944200076</v>
      </c>
      <c r="CD287">
        <f t="shared" si="168"/>
        <v>23983490.11764706</v>
      </c>
      <c r="CE287">
        <f t="shared" si="169"/>
        <v>32124007.07185948</v>
      </c>
      <c r="CF287">
        <f t="shared" si="170"/>
        <v>28855854.51794617</v>
      </c>
      <c r="CG287">
        <f t="shared" si="171"/>
        <v>28430542.805878986</v>
      </c>
      <c r="CH287">
        <f t="shared" si="172"/>
        <v>29141723.35690145</v>
      </c>
    </row>
    <row r="288" spans="31:86" ht="12.75">
      <c r="AE288" s="6"/>
      <c r="AF288" s="11" t="s">
        <v>450</v>
      </c>
      <c r="AG288" s="6" t="s">
        <v>31</v>
      </c>
      <c r="AH288">
        <f t="shared" si="180"/>
        <v>15821016.042798325</v>
      </c>
      <c r="AI288">
        <f t="shared" si="181"/>
        <v>16264288.542078905</v>
      </c>
      <c r="AJ288">
        <f t="shared" si="182"/>
        <v>17659589.42317574</v>
      </c>
      <c r="AK288">
        <f t="shared" si="183"/>
        <v>19983740.139546935</v>
      </c>
      <c r="AL288">
        <f t="shared" si="184"/>
        <v>23734617.406599823</v>
      </c>
      <c r="AM288">
        <f t="shared" si="185"/>
        <v>25817101.12174956</v>
      </c>
      <c r="AN288">
        <f t="shared" si="186"/>
        <v>25534669.584152695</v>
      </c>
      <c r="AO288">
        <f t="shared" si="187"/>
        <v>25366042.72393807</v>
      </c>
      <c r="AP288">
        <f t="shared" si="188"/>
        <v>25559629.40398084</v>
      </c>
      <c r="AQ288">
        <f t="shared" si="189"/>
        <v>26417864.763420925</v>
      </c>
      <c r="AR288">
        <f t="shared" si="190"/>
        <v>26212929.019766007</v>
      </c>
      <c r="AS288">
        <f t="shared" si="191"/>
        <v>26127973.739462245</v>
      </c>
      <c r="AT288">
        <f t="shared" si="149"/>
        <v>26041813.014181223</v>
      </c>
      <c r="AU288">
        <f t="shared" si="150"/>
        <v>26490344.251877714</v>
      </c>
      <c r="AV288">
        <f t="shared" si="151"/>
        <v>27200427.691010784</v>
      </c>
      <c r="AW288">
        <f t="shared" si="152"/>
        <v>28061630.670679275</v>
      </c>
      <c r="AX288">
        <f t="shared" si="153"/>
        <v>29909430.915845368</v>
      </c>
      <c r="AY288">
        <f t="shared" si="154"/>
        <v>30909459.35447741</v>
      </c>
      <c r="AZ288">
        <f t="shared" si="155"/>
        <v>32974226.320007753</v>
      </c>
      <c r="BA288">
        <f t="shared" si="156"/>
        <v>34946607.05427771</v>
      </c>
      <c r="BB288">
        <f t="shared" si="157"/>
        <v>37365658.178610586</v>
      </c>
      <c r="BC288">
        <f t="shared" si="158"/>
        <v>35710488.94818681</v>
      </c>
      <c r="BD288">
        <f t="shared" si="159"/>
        <v>38359312.43719653</v>
      </c>
      <c r="BE288">
        <f t="shared" si="160"/>
        <v>39976722.57711386</v>
      </c>
      <c r="BI288" s="6" t="s">
        <v>31</v>
      </c>
      <c r="BK288">
        <f t="shared" si="192"/>
        <v>33259195.022993486</v>
      </c>
      <c r="BL288">
        <f t="shared" si="193"/>
        <v>31436901.966391463</v>
      </c>
      <c r="BM288">
        <f t="shared" si="194"/>
        <v>31266340.612040594</v>
      </c>
      <c r="BN288">
        <f t="shared" si="195"/>
        <v>30947981.57407049</v>
      </c>
      <c r="BO288">
        <f t="shared" si="196"/>
        <v>33519871.672538914</v>
      </c>
      <c r="BP288">
        <f t="shared" si="197"/>
        <v>35028033.67452552</v>
      </c>
      <c r="BQ288">
        <f t="shared" si="198"/>
        <v>37031496.77109673</v>
      </c>
      <c r="BR288">
        <f t="shared" si="199"/>
        <v>37449959.82153807</v>
      </c>
      <c r="BS288">
        <f t="shared" si="200"/>
        <v>38049941.22713071</v>
      </c>
      <c r="BT288">
        <f t="shared" si="201"/>
        <v>38523437.58989336</v>
      </c>
      <c r="BU288">
        <f t="shared" si="202"/>
        <v>39957528.262467176</v>
      </c>
      <c r="BV288">
        <f t="shared" si="203"/>
        <v>39862957.46602608</v>
      </c>
      <c r="BW288">
        <f t="shared" si="161"/>
        <v>39827441.50783377</v>
      </c>
      <c r="BX288">
        <f t="shared" si="162"/>
        <v>40779578.433758795</v>
      </c>
      <c r="BY288">
        <f t="shared" si="163"/>
        <v>42014578.451945454</v>
      </c>
      <c r="BZ288">
        <f t="shared" si="164"/>
        <v>43922594.78996004</v>
      </c>
      <c r="CA288">
        <f t="shared" si="165"/>
        <v>45916018.87725421</v>
      </c>
      <c r="CB288">
        <f t="shared" si="166"/>
        <v>47743496.6362232</v>
      </c>
      <c r="CC288">
        <f t="shared" si="167"/>
        <v>48629042.123299405</v>
      </c>
      <c r="CD288">
        <f t="shared" si="168"/>
        <v>48885683.22685498</v>
      </c>
      <c r="CE288">
        <f t="shared" si="169"/>
        <v>49945386.36679609</v>
      </c>
      <c r="CF288">
        <f t="shared" si="170"/>
        <v>48842493.73975666</v>
      </c>
      <c r="CG288">
        <f t="shared" si="171"/>
        <v>48784165.06050793</v>
      </c>
      <c r="CH288">
        <f t="shared" si="172"/>
        <v>49489004.53228812</v>
      </c>
    </row>
    <row r="289" spans="31:86" ht="12.75">
      <c r="AE289" s="6"/>
      <c r="AF289" s="11" t="s">
        <v>239</v>
      </c>
      <c r="AG289" s="6" t="s">
        <v>355</v>
      </c>
      <c r="AH289">
        <f t="shared" si="180"/>
        <v>4977805526.315789</v>
      </c>
      <c r="AI289">
        <f t="shared" si="181"/>
        <v>4241599078.9473677</v>
      </c>
      <c r="AJ289">
        <f t="shared" si="182"/>
        <v>3820570625</v>
      </c>
      <c r="AK289">
        <f t="shared" si="183"/>
        <v>3760676785.714286</v>
      </c>
      <c r="AL289">
        <f t="shared" si="184"/>
        <v>3504878333.3333335</v>
      </c>
      <c r="AM289">
        <f t="shared" si="185"/>
        <v>3228724545.454545</v>
      </c>
      <c r="AN289">
        <f t="shared" si="186"/>
        <v>3198788695.652174</v>
      </c>
      <c r="AO289">
        <f t="shared" si="187"/>
        <v>2995991260.8695645</v>
      </c>
      <c r="AP289">
        <f t="shared" si="188"/>
        <v>2840728733.333334</v>
      </c>
      <c r="AQ289">
        <f t="shared" si="189"/>
        <v>2688085522.938852</v>
      </c>
      <c r="AR289">
        <f t="shared" si="190"/>
        <v>2894418239.703244</v>
      </c>
      <c r="AS289">
        <f t="shared" si="191"/>
        <v>2619947881.539504</v>
      </c>
      <c r="AT289">
        <f t="shared" si="149"/>
        <v>2609865696.4314666</v>
      </c>
      <c r="AU289">
        <f t="shared" si="150"/>
        <v>2540068343.887114</v>
      </c>
      <c r="AV289">
        <f t="shared" si="151"/>
        <v>2579011356.064643</v>
      </c>
      <c r="AW289">
        <f t="shared" si="152"/>
        <v>2590919265.9289</v>
      </c>
      <c r="AX289">
        <f t="shared" si="153"/>
        <v>2423497575.7834535</v>
      </c>
      <c r="AY289">
        <f t="shared" si="154"/>
        <v>2391291212.002791</v>
      </c>
      <c r="AZ289">
        <f t="shared" si="155"/>
        <v>2376294715.1037126</v>
      </c>
      <c r="BA289">
        <f t="shared" si="156"/>
        <v>2413428720.863047</v>
      </c>
      <c r="BB289">
        <f t="shared" si="157"/>
        <v>2481460491.603718</v>
      </c>
      <c r="BC289">
        <f t="shared" si="158"/>
        <v>2548794932.3691134</v>
      </c>
      <c r="BD289">
        <f t="shared" si="159"/>
        <v>2376551024.209137</v>
      </c>
      <c r="BE289">
        <f t="shared" si="160"/>
        <v>2432719039.1165156</v>
      </c>
      <c r="BI289" s="6" t="s">
        <v>355</v>
      </c>
      <c r="BK289">
        <f t="shared" si="192"/>
        <v>431679017.1400888</v>
      </c>
      <c r="BL289">
        <f t="shared" si="193"/>
        <v>448321052.6315789</v>
      </c>
      <c r="BM289">
        <f t="shared" si="194"/>
        <v>465050000</v>
      </c>
      <c r="BN289">
        <f t="shared" si="195"/>
        <v>347057142.85714287</v>
      </c>
      <c r="BO289">
        <f t="shared" si="196"/>
        <v>306400000</v>
      </c>
      <c r="BP289">
        <f t="shared" si="197"/>
        <v>348750000</v>
      </c>
      <c r="BQ289">
        <f t="shared" si="198"/>
        <v>221256521.73913044</v>
      </c>
      <c r="BR289">
        <f t="shared" si="199"/>
        <v>355564991.30434775</v>
      </c>
      <c r="BS289">
        <f t="shared" si="200"/>
        <v>297163833.33333325</v>
      </c>
      <c r="BT289">
        <f t="shared" si="201"/>
        <v>330912806.432208</v>
      </c>
      <c r="BU289">
        <f t="shared" si="202"/>
        <v>280875104.80888</v>
      </c>
      <c r="BV289">
        <f t="shared" si="203"/>
        <v>148592833.51904616</v>
      </c>
      <c r="BW289">
        <f t="shared" si="161"/>
        <v>203215154.7282685</v>
      </c>
      <c r="BX289">
        <f t="shared" si="162"/>
        <v>185738345.37028572</v>
      </c>
      <c r="BY289">
        <f t="shared" si="163"/>
        <v>179498476.51979282</v>
      </c>
      <c r="BZ289">
        <f t="shared" si="164"/>
        <v>213306194.95055172</v>
      </c>
      <c r="CA289">
        <f t="shared" si="165"/>
        <v>192190116.59251198</v>
      </c>
      <c r="CB289">
        <f t="shared" si="166"/>
        <v>198455282.11489</v>
      </c>
      <c r="CC289">
        <f t="shared" si="167"/>
        <v>179717388.32945806</v>
      </c>
      <c r="CD289">
        <f t="shared" si="168"/>
        <v>198033367.20309287</v>
      </c>
      <c r="CE289">
        <f t="shared" si="169"/>
        <v>200565514.70726368</v>
      </c>
      <c r="CF289">
        <f t="shared" si="170"/>
        <v>227402081.34543857</v>
      </c>
      <c r="CG289">
        <f t="shared" si="171"/>
        <v>259380351.82137793</v>
      </c>
      <c r="CH289">
        <f t="shared" si="172"/>
        <v>263939217.97575158</v>
      </c>
    </row>
    <row r="290" spans="31:86" ht="12.75">
      <c r="AE290" s="6"/>
      <c r="AF290" s="11" t="s">
        <v>452</v>
      </c>
      <c r="AG290" s="6" t="s">
        <v>166</v>
      </c>
      <c r="AH290">
        <f t="shared" si="180"/>
        <v>38346735.41311174</v>
      </c>
      <c r="AI290">
        <f t="shared" si="181"/>
        <v>40704525.05742034</v>
      </c>
      <c r="AJ290">
        <f t="shared" si="182"/>
        <v>44106818.902989715</v>
      </c>
      <c r="AK290">
        <f t="shared" si="183"/>
        <v>46409575.08803353</v>
      </c>
      <c r="AL290">
        <f t="shared" si="184"/>
        <v>47837659.00353887</v>
      </c>
      <c r="AM290">
        <f t="shared" si="185"/>
        <v>45424950.86236829</v>
      </c>
      <c r="AN290">
        <f t="shared" si="186"/>
        <v>47933667.98416143</v>
      </c>
      <c r="AO290">
        <f t="shared" si="187"/>
        <v>49763885.76485397</v>
      </c>
      <c r="AP290">
        <f t="shared" si="188"/>
        <v>50903964.60314251</v>
      </c>
      <c r="AQ290">
        <f t="shared" si="189"/>
        <v>50623022.05868946</v>
      </c>
      <c r="AR290">
        <f t="shared" si="190"/>
        <v>46025609.23872651</v>
      </c>
      <c r="AS290">
        <f t="shared" si="191"/>
        <v>40777338.17062204</v>
      </c>
      <c r="AT290">
        <f t="shared" si="149"/>
        <v>38774820.97083055</v>
      </c>
      <c r="AU290">
        <f t="shared" si="150"/>
        <v>40054713.91944828</v>
      </c>
      <c r="AV290">
        <f t="shared" si="151"/>
        <v>41461541.96220243</v>
      </c>
      <c r="AW290">
        <f t="shared" si="152"/>
        <v>46308178.511385255</v>
      </c>
      <c r="AX290">
        <f t="shared" si="153"/>
        <v>50409321.03202971</v>
      </c>
      <c r="AY290">
        <f t="shared" si="154"/>
        <v>50326082.94005524</v>
      </c>
      <c r="AZ290">
        <f t="shared" si="155"/>
        <v>50952665.12124088</v>
      </c>
      <c r="BA290">
        <f t="shared" si="156"/>
        <v>45667034.744319156</v>
      </c>
      <c r="BB290">
        <f t="shared" si="157"/>
        <v>50044010.52203752</v>
      </c>
      <c r="BC290">
        <f t="shared" si="158"/>
        <v>50578493.378344804</v>
      </c>
      <c r="BD290">
        <f t="shared" si="159"/>
        <v>53831115.5683465</v>
      </c>
      <c r="BE290">
        <f t="shared" si="160"/>
        <v>49268460.934935786</v>
      </c>
      <c r="BI290" s="6" t="s">
        <v>166</v>
      </c>
      <c r="BK290">
        <f t="shared" si="192"/>
        <v>149140989.88597596</v>
      </c>
      <c r="BL290">
        <f t="shared" si="193"/>
        <v>147757980.65515703</v>
      </c>
      <c r="BM290">
        <f t="shared" si="194"/>
        <v>152340685.61185288</v>
      </c>
      <c r="BN290">
        <f t="shared" si="195"/>
        <v>154326160.87807882</v>
      </c>
      <c r="BO290">
        <f t="shared" si="196"/>
        <v>155269014.7620442</v>
      </c>
      <c r="BP290">
        <f t="shared" si="197"/>
        <v>159468570.99941376</v>
      </c>
      <c r="BQ290">
        <f t="shared" si="198"/>
        <v>157712552.50810337</v>
      </c>
      <c r="BR290">
        <f t="shared" si="199"/>
        <v>156918468.42445463</v>
      </c>
      <c r="BS290">
        <f t="shared" si="200"/>
        <v>156900322.77183023</v>
      </c>
      <c r="BT290">
        <f t="shared" si="201"/>
        <v>146378347.4530614</v>
      </c>
      <c r="BU290">
        <f t="shared" si="202"/>
        <v>131304383.48737648</v>
      </c>
      <c r="BV290">
        <f t="shared" si="203"/>
        <v>105489351.18789667</v>
      </c>
      <c r="BW290">
        <f t="shared" si="161"/>
        <v>105093157.04039055</v>
      </c>
      <c r="BX290">
        <f t="shared" si="162"/>
        <v>98350424.51453473</v>
      </c>
      <c r="BY290">
        <f t="shared" si="163"/>
        <v>98990761.84384616</v>
      </c>
      <c r="BZ290">
        <f t="shared" si="164"/>
        <v>108252548.54039615</v>
      </c>
      <c r="CA290">
        <f t="shared" si="165"/>
        <v>112184156.21065336</v>
      </c>
      <c r="CB290">
        <f t="shared" si="166"/>
        <v>110561827.15491787</v>
      </c>
      <c r="CC290">
        <f t="shared" si="167"/>
        <v>103149535.61628094</v>
      </c>
      <c r="CD290">
        <f t="shared" si="168"/>
        <v>94482984.51083359</v>
      </c>
      <c r="CE290">
        <f t="shared" si="169"/>
        <v>106974212.47686662</v>
      </c>
      <c r="CF290">
        <f t="shared" si="170"/>
        <v>112959098.27519691</v>
      </c>
      <c r="CG290">
        <f t="shared" si="171"/>
        <v>110468294.084813</v>
      </c>
      <c r="CH290">
        <f t="shared" si="172"/>
        <v>112495829.73550418</v>
      </c>
    </row>
    <row r="291" spans="31:86" ht="12.75">
      <c r="AE291" s="6"/>
      <c r="AF291" s="11" t="s">
        <v>346</v>
      </c>
      <c r="AG291" s="6" t="s">
        <v>470</v>
      </c>
      <c r="AH291">
        <f t="shared" si="180"/>
        <v>0</v>
      </c>
      <c r="AI291">
        <f t="shared" si="181"/>
        <v>0</v>
      </c>
      <c r="AJ291">
        <f t="shared" si="182"/>
        <v>0</v>
      </c>
      <c r="AK291">
        <f t="shared" si="183"/>
        <v>0</v>
      </c>
      <c r="AL291">
        <f t="shared" si="184"/>
        <v>0</v>
      </c>
      <c r="AM291">
        <f t="shared" si="185"/>
        <v>0</v>
      </c>
      <c r="AN291">
        <f t="shared" si="186"/>
        <v>0</v>
      </c>
      <c r="AO291">
        <f t="shared" si="187"/>
        <v>0</v>
      </c>
      <c r="AP291">
        <f t="shared" si="188"/>
        <v>0</v>
      </c>
      <c r="AQ291">
        <f t="shared" si="189"/>
        <v>0</v>
      </c>
      <c r="AR291">
        <f t="shared" si="190"/>
        <v>10402</v>
      </c>
      <c r="AS291">
        <f t="shared" si="191"/>
        <v>14762.568008705115</v>
      </c>
      <c r="AT291">
        <f t="shared" si="149"/>
        <v>21887.830687830687</v>
      </c>
      <c r="AU291">
        <f t="shared" si="150"/>
        <v>49796.81397738952</v>
      </c>
      <c r="AV291">
        <f t="shared" si="151"/>
        <v>74200.999000999</v>
      </c>
      <c r="AW291">
        <f t="shared" si="152"/>
        <v>94109.51456310679</v>
      </c>
      <c r="AX291">
        <f t="shared" si="153"/>
        <v>111203.77358490563</v>
      </c>
      <c r="AY291">
        <f t="shared" si="154"/>
        <v>107653.07057745187</v>
      </c>
      <c r="AZ291">
        <f t="shared" si="155"/>
        <v>70825.11130899376</v>
      </c>
      <c r="BA291">
        <f t="shared" si="156"/>
        <v>110575.25951557091</v>
      </c>
      <c r="BB291">
        <f t="shared" si="157"/>
        <v>83937.6994122586</v>
      </c>
      <c r="BC291">
        <f t="shared" si="158"/>
        <v>93553.26264274062</v>
      </c>
      <c r="BD291">
        <f t="shared" si="159"/>
        <v>91895.56259904912</v>
      </c>
      <c r="BE291">
        <f t="shared" si="160"/>
        <v>92232.87318087311</v>
      </c>
      <c r="BI291" s="6" t="s">
        <v>470</v>
      </c>
      <c r="BK291">
        <f t="shared" si="192"/>
        <v>887409.551374819</v>
      </c>
      <c r="BL291">
        <f t="shared" si="193"/>
        <v>869534.5557122707</v>
      </c>
      <c r="BM291">
        <f t="shared" si="194"/>
        <v>849038.4615384615</v>
      </c>
      <c r="BN291">
        <f t="shared" si="195"/>
        <v>829545.4545454545</v>
      </c>
      <c r="BO291">
        <f t="shared" si="196"/>
        <v>808463.5416666665</v>
      </c>
      <c r="BP291">
        <f t="shared" si="197"/>
        <v>749049.4296577947</v>
      </c>
      <c r="BQ291">
        <f t="shared" si="198"/>
        <v>851111.1111111111</v>
      </c>
      <c r="BR291">
        <f t="shared" si="199"/>
        <v>866546.329723225</v>
      </c>
      <c r="BS291">
        <f t="shared" si="200"/>
        <v>862880.5620608898</v>
      </c>
      <c r="BT291">
        <f t="shared" si="201"/>
        <v>750764.0949889396</v>
      </c>
      <c r="BU291">
        <f t="shared" si="202"/>
        <v>781773.2126388889</v>
      </c>
      <c r="BV291">
        <f t="shared" si="203"/>
        <v>883269.5342164653</v>
      </c>
      <c r="BW291">
        <f t="shared" si="161"/>
        <v>869038.5746031746</v>
      </c>
      <c r="BX291">
        <f t="shared" si="162"/>
        <v>943023.8448098664</v>
      </c>
      <c r="BY291">
        <f t="shared" si="163"/>
        <v>1013281.6013986012</v>
      </c>
      <c r="BZ291">
        <f t="shared" si="164"/>
        <v>1006749.9834951457</v>
      </c>
      <c r="CA291">
        <f t="shared" si="165"/>
        <v>1027420.2320754717</v>
      </c>
      <c r="CB291">
        <f t="shared" si="166"/>
        <v>1005656.7717690191</v>
      </c>
      <c r="CC291">
        <f t="shared" si="167"/>
        <v>1391626.106856634</v>
      </c>
      <c r="CD291">
        <f t="shared" si="168"/>
        <v>1389438.863321799</v>
      </c>
      <c r="CE291">
        <f t="shared" si="169"/>
        <v>1392380.9016852225</v>
      </c>
      <c r="CF291">
        <f t="shared" si="170"/>
        <v>1382867.5073409462</v>
      </c>
      <c r="CG291">
        <f t="shared" si="171"/>
        <v>1377231.9064976226</v>
      </c>
      <c r="CH291">
        <f t="shared" si="172"/>
        <v>1374486.9691846038</v>
      </c>
    </row>
    <row r="292" spans="31:86" ht="12.75">
      <c r="AE292" s="6"/>
      <c r="AF292" s="11" t="s">
        <v>239</v>
      </c>
      <c r="AG292" s="6" t="s">
        <v>357</v>
      </c>
      <c r="AH292">
        <f t="shared" si="180"/>
        <v>2566433.94165639</v>
      </c>
      <c r="AI292">
        <f t="shared" si="181"/>
        <v>2325623.303950079</v>
      </c>
      <c r="AJ292">
        <f t="shared" si="182"/>
        <v>2597219.033608199</v>
      </c>
      <c r="AK292">
        <f t="shared" si="183"/>
        <v>2642575.3807254075</v>
      </c>
      <c r="AL292">
        <f t="shared" si="184"/>
        <v>2834106.5814279425</v>
      </c>
      <c r="AM292">
        <f t="shared" si="185"/>
        <v>2780039.434961037</v>
      </c>
      <c r="AN292">
        <f t="shared" si="186"/>
        <v>2666299.5236754054</v>
      </c>
      <c r="AO292">
        <f t="shared" si="187"/>
        <v>2330929.151910651</v>
      </c>
      <c r="AP292">
        <f t="shared" si="188"/>
        <v>1981048.867764875</v>
      </c>
      <c r="AQ292">
        <f t="shared" si="189"/>
        <v>2161581.8428279287</v>
      </c>
      <c r="AR292">
        <f t="shared" si="190"/>
        <v>2016666.6872821897</v>
      </c>
      <c r="AS292">
        <f t="shared" si="191"/>
        <v>2051989.848391452</v>
      </c>
      <c r="AT292">
        <f t="shared" si="149"/>
        <v>2033595.2934878338</v>
      </c>
      <c r="AU292">
        <f t="shared" si="150"/>
        <v>2104897.6614796533</v>
      </c>
      <c r="AV292">
        <f t="shared" si="151"/>
        <v>2330830.948731557</v>
      </c>
      <c r="AW292">
        <f t="shared" si="152"/>
        <v>2272973.6798669253</v>
      </c>
      <c r="AX292">
        <f t="shared" si="153"/>
        <v>2129989.2684994554</v>
      </c>
      <c r="AY292">
        <f t="shared" si="154"/>
        <v>2071509.3802742695</v>
      </c>
      <c r="AZ292">
        <f t="shared" si="155"/>
        <v>2176944.5274509047</v>
      </c>
      <c r="BA292">
        <f t="shared" si="156"/>
        <v>2079997.3205459586</v>
      </c>
      <c r="BB292">
        <f t="shared" si="157"/>
        <v>3683655.4957509474</v>
      </c>
      <c r="BC292">
        <f t="shared" si="158"/>
        <v>6286826.705996567</v>
      </c>
      <c r="BD292">
        <f t="shared" si="159"/>
        <v>7582254.857186324</v>
      </c>
      <c r="BE292">
        <f t="shared" si="160"/>
        <v>8193844.681406754</v>
      </c>
      <c r="BI292" s="6" t="s">
        <v>357</v>
      </c>
      <c r="BK292">
        <f t="shared" si="192"/>
        <v>2066063.8729888138</v>
      </c>
      <c r="BL292">
        <f t="shared" si="193"/>
        <v>2041846.1217043526</v>
      </c>
      <c r="BM292">
        <f t="shared" si="194"/>
        <v>2210335.4793520956</v>
      </c>
      <c r="BN292">
        <f t="shared" si="195"/>
        <v>2221258.190053552</v>
      </c>
      <c r="BO292">
        <f t="shared" si="196"/>
        <v>2309607.035201302</v>
      </c>
      <c r="BP292">
        <f t="shared" si="197"/>
        <v>2285323.2530591274</v>
      </c>
      <c r="BQ292">
        <f t="shared" si="198"/>
        <v>2460635.2618586663</v>
      </c>
      <c r="BR292">
        <f t="shared" si="199"/>
        <v>2308859.1158916918</v>
      </c>
      <c r="BS292">
        <f t="shared" si="200"/>
        <v>2091150.537520993</v>
      </c>
      <c r="BT292">
        <f t="shared" si="201"/>
        <v>2238967.3452038784</v>
      </c>
      <c r="BU292">
        <f t="shared" si="202"/>
        <v>2070666.1836266688</v>
      </c>
      <c r="BV292">
        <f t="shared" si="203"/>
        <v>2020662.897442776</v>
      </c>
      <c r="BW292">
        <f t="shared" si="161"/>
        <v>2090117.6773850378</v>
      </c>
      <c r="BX292">
        <f t="shared" si="162"/>
        <v>2210674.26832549</v>
      </c>
      <c r="BY292">
        <f t="shared" si="163"/>
        <v>2548797.6799341147</v>
      </c>
      <c r="BZ292">
        <f t="shared" si="164"/>
        <v>2663197.028758234</v>
      </c>
      <c r="CA292">
        <f t="shared" si="165"/>
        <v>2657387.992683674</v>
      </c>
      <c r="CB292">
        <f t="shared" si="166"/>
        <v>2796906.656379695</v>
      </c>
      <c r="CC292">
        <f t="shared" si="167"/>
        <v>2998604.1488166493</v>
      </c>
      <c r="CD292">
        <f t="shared" si="168"/>
        <v>3185243.785073351</v>
      </c>
      <c r="CE292">
        <f t="shared" si="169"/>
        <v>3515167.906835768</v>
      </c>
      <c r="CF292">
        <f t="shared" si="170"/>
        <v>3277753.749385186</v>
      </c>
      <c r="CG292">
        <f t="shared" si="171"/>
        <v>3650727.148349601</v>
      </c>
      <c r="CH292">
        <f t="shared" si="172"/>
        <v>3700173.8503446174</v>
      </c>
    </row>
    <row r="293" spans="31:86" ht="12.75">
      <c r="AE293" s="6"/>
      <c r="AF293" s="11" t="s">
        <v>346</v>
      </c>
      <c r="AG293" s="6" t="s">
        <v>244</v>
      </c>
      <c r="AH293">
        <f t="shared" si="180"/>
        <v>5042.72004368932</v>
      </c>
      <c r="AI293">
        <f t="shared" si="181"/>
        <v>4942.3180236406615</v>
      </c>
      <c r="AJ293">
        <f t="shared" si="182"/>
        <v>4817.51365437788</v>
      </c>
      <c r="AK293">
        <f t="shared" si="183"/>
        <v>54251.21493273542</v>
      </c>
      <c r="AL293">
        <f t="shared" si="184"/>
        <v>88899.56331877729</v>
      </c>
      <c r="AM293">
        <f t="shared" si="185"/>
        <v>101813.98305084746</v>
      </c>
      <c r="AN293">
        <f t="shared" si="186"/>
        <v>131112.34567901236</v>
      </c>
      <c r="AO293">
        <f t="shared" si="187"/>
        <v>195877.19999999998</v>
      </c>
      <c r="AP293">
        <f t="shared" si="188"/>
        <v>206479.99999999994</v>
      </c>
      <c r="AQ293">
        <f t="shared" si="189"/>
        <v>200766.79245283015</v>
      </c>
      <c r="AR293">
        <f t="shared" si="190"/>
        <v>203848.7179487179</v>
      </c>
      <c r="AS293">
        <f t="shared" si="191"/>
        <v>200692.3076923077</v>
      </c>
      <c r="AT293">
        <f t="shared" si="149"/>
        <v>184805.49828178692</v>
      </c>
      <c r="AU293">
        <f t="shared" si="150"/>
        <v>188707.11864406778</v>
      </c>
      <c r="AV293">
        <f t="shared" si="151"/>
        <v>196988.94472361813</v>
      </c>
      <c r="AW293">
        <f t="shared" si="152"/>
        <v>200415.94684385386</v>
      </c>
      <c r="AX293">
        <f t="shared" si="153"/>
        <v>199633.66336633664</v>
      </c>
      <c r="AY293">
        <f t="shared" si="154"/>
        <v>201572.36842105264</v>
      </c>
      <c r="AZ293">
        <f t="shared" si="155"/>
        <v>181910.47463175122</v>
      </c>
      <c r="BA293">
        <f t="shared" si="156"/>
        <v>170709.5623987034</v>
      </c>
      <c r="BB293">
        <f t="shared" si="157"/>
        <v>159441.4673046252</v>
      </c>
      <c r="BC293">
        <f t="shared" si="158"/>
        <v>183769.42277691103</v>
      </c>
      <c r="BD293">
        <f t="shared" si="159"/>
        <v>194211.81818181818</v>
      </c>
      <c r="BE293">
        <f t="shared" si="160"/>
        <v>208813.1771595903</v>
      </c>
      <c r="BI293" s="6" t="s">
        <v>244</v>
      </c>
      <c r="BK293">
        <f t="shared" si="192"/>
        <v>385884.4676165049</v>
      </c>
      <c r="BL293">
        <f t="shared" si="193"/>
        <v>425484.16199527186</v>
      </c>
      <c r="BM293">
        <f t="shared" si="194"/>
        <v>366394.47217972344</v>
      </c>
      <c r="BN293">
        <f t="shared" si="195"/>
        <v>452868.2552914798</v>
      </c>
      <c r="BO293">
        <f t="shared" si="196"/>
        <v>566065.502183406</v>
      </c>
      <c r="BP293">
        <f t="shared" si="197"/>
        <v>587047.8813559322</v>
      </c>
      <c r="BQ293">
        <f t="shared" si="198"/>
        <v>577555.1440329218</v>
      </c>
      <c r="BR293">
        <f t="shared" si="199"/>
        <v>637865.9999999999</v>
      </c>
      <c r="BS293">
        <f t="shared" si="200"/>
        <v>913653.5922330095</v>
      </c>
      <c r="BT293">
        <f t="shared" si="201"/>
        <v>950394.6207547168</v>
      </c>
      <c r="BU293">
        <f t="shared" si="202"/>
        <v>1001951.2912087912</v>
      </c>
      <c r="BV293">
        <f t="shared" si="203"/>
        <v>1060119.2282402527</v>
      </c>
      <c r="BW293">
        <f t="shared" si="161"/>
        <v>991915.7216494846</v>
      </c>
      <c r="BX293">
        <f t="shared" si="162"/>
        <v>1077740.233898305</v>
      </c>
      <c r="BY293">
        <f t="shared" si="163"/>
        <v>1126016.5778894473</v>
      </c>
      <c r="BZ293">
        <f t="shared" si="164"/>
        <v>1091422.6860465119</v>
      </c>
      <c r="CA293">
        <f t="shared" si="165"/>
        <v>1102217.572607261</v>
      </c>
      <c r="CB293">
        <f t="shared" si="166"/>
        <v>1109290.2121710526</v>
      </c>
      <c r="CC293">
        <f t="shared" si="167"/>
        <v>1081820.8657937807</v>
      </c>
      <c r="CD293">
        <f t="shared" si="168"/>
        <v>1072328.0534846028</v>
      </c>
      <c r="CE293">
        <f t="shared" si="169"/>
        <v>1043413.1849774705</v>
      </c>
      <c r="CF293">
        <f t="shared" si="170"/>
        <v>1098994.5070202807</v>
      </c>
      <c r="CG293">
        <f t="shared" si="171"/>
        <v>1088280.4393939392</v>
      </c>
      <c r="CH293">
        <f t="shared" si="172"/>
        <v>1122291.7663889506</v>
      </c>
    </row>
    <row r="294" spans="31:86" ht="12.75">
      <c r="AE294" s="6"/>
      <c r="AF294" s="11" t="s">
        <v>239</v>
      </c>
      <c r="AG294" s="6" t="s">
        <v>359</v>
      </c>
      <c r="AH294">
        <f t="shared" si="180"/>
        <v>79533.1501890625</v>
      </c>
      <c r="AI294">
        <f t="shared" si="181"/>
        <v>85759.92861609906</v>
      </c>
      <c r="AJ294">
        <f t="shared" si="182"/>
        <v>86984.90993192133</v>
      </c>
      <c r="AK294">
        <f t="shared" si="183"/>
        <v>61074.125979680706</v>
      </c>
      <c r="AL294">
        <f t="shared" si="184"/>
        <v>44050.63291139239</v>
      </c>
      <c r="AM294">
        <f t="shared" si="185"/>
        <v>48365.74074074074</v>
      </c>
      <c r="AN294">
        <f t="shared" si="186"/>
        <v>53432.22506393862</v>
      </c>
      <c r="AO294">
        <f t="shared" si="187"/>
        <v>58098.51301115241</v>
      </c>
      <c r="AP294">
        <f t="shared" si="188"/>
        <v>62043.269230769234</v>
      </c>
      <c r="AQ294">
        <f t="shared" si="189"/>
        <v>67626.41056422569</v>
      </c>
      <c r="AR294">
        <f t="shared" si="190"/>
        <v>75253.6756126021</v>
      </c>
      <c r="AS294">
        <f t="shared" si="191"/>
        <v>66194.64816650149</v>
      </c>
      <c r="AT294">
        <f t="shared" si="149"/>
        <v>66371.07279693487</v>
      </c>
      <c r="AU294">
        <f t="shared" si="150"/>
        <v>65924.09638554217</v>
      </c>
      <c r="AV294">
        <f t="shared" si="151"/>
        <v>65748.29443447037</v>
      </c>
      <c r="AW294">
        <f t="shared" si="152"/>
        <v>65572.82229965155</v>
      </c>
      <c r="AX294">
        <f t="shared" si="153"/>
        <v>76981.3874788494</v>
      </c>
      <c r="AY294">
        <f t="shared" si="154"/>
        <v>56272.286184210534</v>
      </c>
      <c r="AZ294">
        <f t="shared" si="155"/>
        <v>52250.440352281825</v>
      </c>
      <c r="BA294">
        <f t="shared" si="156"/>
        <v>47859.594383775344</v>
      </c>
      <c r="BB294">
        <f t="shared" si="157"/>
        <v>38787.072243346</v>
      </c>
      <c r="BC294">
        <f t="shared" si="158"/>
        <v>32194.80712166172</v>
      </c>
      <c r="BD294">
        <f t="shared" si="159"/>
        <v>25988.663287472842</v>
      </c>
      <c r="BE294">
        <f t="shared" si="160"/>
        <v>39834.15841584158</v>
      </c>
      <c r="BI294" s="6" t="s">
        <v>359</v>
      </c>
      <c r="BK294">
        <f t="shared" si="192"/>
        <v>169689.40018906252</v>
      </c>
      <c r="BL294">
        <f t="shared" si="193"/>
        <v>174769.21654179564</v>
      </c>
      <c r="BM294">
        <f t="shared" si="194"/>
        <v>173974.31991679274</v>
      </c>
      <c r="BN294">
        <f t="shared" si="195"/>
        <v>809550.178229318</v>
      </c>
      <c r="BO294">
        <f t="shared" si="196"/>
        <v>857693.3895921237</v>
      </c>
      <c r="BP294">
        <f t="shared" si="197"/>
        <v>823233.4656084657</v>
      </c>
      <c r="BQ294">
        <f t="shared" si="198"/>
        <v>831181.5856777494</v>
      </c>
      <c r="BR294">
        <f t="shared" si="199"/>
        <v>821295.5390334572</v>
      </c>
      <c r="BS294">
        <f t="shared" si="200"/>
        <v>828629.8076923076</v>
      </c>
      <c r="BT294">
        <f t="shared" si="201"/>
        <v>833352.3673469388</v>
      </c>
      <c r="BU294">
        <f t="shared" si="202"/>
        <v>819535.731621937</v>
      </c>
      <c r="BV294">
        <f t="shared" si="203"/>
        <v>717375.2503577392</v>
      </c>
      <c r="BW294">
        <f t="shared" si="161"/>
        <v>710664.5057471265</v>
      </c>
      <c r="BX294">
        <f t="shared" si="162"/>
        <v>689318.2984244671</v>
      </c>
      <c r="BY294">
        <f t="shared" si="163"/>
        <v>685172.5807899461</v>
      </c>
      <c r="BZ294">
        <f t="shared" si="164"/>
        <v>681805.3710801394</v>
      </c>
      <c r="CA294">
        <f t="shared" si="165"/>
        <v>675488.1269035533</v>
      </c>
      <c r="CB294">
        <f t="shared" si="166"/>
        <v>638044.4621710526</v>
      </c>
      <c r="CC294">
        <f t="shared" si="167"/>
        <v>632579.7253803043</v>
      </c>
      <c r="CD294">
        <f t="shared" si="168"/>
        <v>613250.6060842432</v>
      </c>
      <c r="CE294">
        <f t="shared" si="169"/>
        <v>601676.535186686</v>
      </c>
      <c r="CF294">
        <f t="shared" si="170"/>
        <v>589356.4146884274</v>
      </c>
      <c r="CG294">
        <f t="shared" si="171"/>
        <v>573081.1006517016</v>
      </c>
      <c r="CH294">
        <f t="shared" si="172"/>
        <v>588979.9737560551</v>
      </c>
    </row>
    <row r="295" spans="31:86" ht="12.75">
      <c r="AE295" s="6"/>
      <c r="AF295" s="11" t="s">
        <v>346</v>
      </c>
      <c r="AG295" s="6" t="s">
        <v>246</v>
      </c>
      <c r="AH295">
        <f t="shared" si="180"/>
        <v>16503976.99311765</v>
      </c>
      <c r="AI295">
        <f t="shared" si="181"/>
        <v>23142795.394626528</v>
      </c>
      <c r="AJ295">
        <f t="shared" si="182"/>
        <v>27784560.494573273</v>
      </c>
      <c r="AK295">
        <f t="shared" si="183"/>
        <v>28063907.675506793</v>
      </c>
      <c r="AL295">
        <f t="shared" si="184"/>
        <v>32003712.259371832</v>
      </c>
      <c r="AM295">
        <f t="shared" si="185"/>
        <v>41852085.21184577</v>
      </c>
      <c r="AN295">
        <f t="shared" si="186"/>
        <v>39032916.214576624</v>
      </c>
      <c r="AO295">
        <f t="shared" si="187"/>
        <v>37130680.27767759</v>
      </c>
      <c r="AP295">
        <f t="shared" si="188"/>
        <v>34978105.075592786</v>
      </c>
      <c r="AQ295">
        <f t="shared" si="189"/>
        <v>34335963.26348904</v>
      </c>
      <c r="AR295">
        <f t="shared" si="190"/>
        <v>32251079.2285491</v>
      </c>
      <c r="AS295">
        <f t="shared" si="191"/>
        <v>30031900.523710288</v>
      </c>
      <c r="AT295">
        <f t="shared" si="149"/>
        <v>26939704.73984255</v>
      </c>
      <c r="AU295">
        <f t="shared" si="150"/>
        <v>23800681.096511606</v>
      </c>
      <c r="AV295">
        <f t="shared" si="151"/>
        <v>20047571.795763362</v>
      </c>
      <c r="AW295">
        <f t="shared" si="152"/>
        <v>20067343.217702944</v>
      </c>
      <c r="AX295">
        <f t="shared" si="153"/>
        <v>19207513.518884063</v>
      </c>
      <c r="AY295">
        <f t="shared" si="154"/>
        <v>21296519.137554374</v>
      </c>
      <c r="AZ295">
        <f t="shared" si="155"/>
        <v>20269092.184791714</v>
      </c>
      <c r="BA295">
        <f t="shared" si="156"/>
        <v>16963047.94050798</v>
      </c>
      <c r="BB295">
        <f t="shared" si="157"/>
        <v>14513575.806313558</v>
      </c>
      <c r="BC295">
        <f t="shared" si="158"/>
        <v>13087312.144842256</v>
      </c>
      <c r="BD295">
        <f t="shared" si="159"/>
        <v>11673444.149037382</v>
      </c>
      <c r="BE295">
        <f t="shared" si="160"/>
        <v>10924247.448047454</v>
      </c>
      <c r="BI295" s="6" t="s">
        <v>246</v>
      </c>
      <c r="BK295">
        <f t="shared" si="192"/>
        <v>5544329.934294119</v>
      </c>
      <c r="BL295">
        <f t="shared" si="193"/>
        <v>5815705.832565043</v>
      </c>
      <c r="BM295">
        <f t="shared" si="194"/>
        <v>6517319.829520306</v>
      </c>
      <c r="BN295">
        <f t="shared" si="195"/>
        <v>6294733.864462742</v>
      </c>
      <c r="BO295">
        <f t="shared" si="196"/>
        <v>6196722.049474006</v>
      </c>
      <c r="BP295">
        <f t="shared" si="197"/>
        <v>6284927.554845617</v>
      </c>
      <c r="BQ295">
        <f t="shared" si="198"/>
        <v>6670870.325475287</v>
      </c>
      <c r="BR295">
        <f t="shared" si="199"/>
        <v>6131327.227770011</v>
      </c>
      <c r="BS295">
        <f t="shared" si="200"/>
        <v>6091477.720999218</v>
      </c>
      <c r="BT295">
        <f t="shared" si="201"/>
        <v>6681374.393108795</v>
      </c>
      <c r="BU295">
        <f t="shared" si="202"/>
        <v>6639775.620735745</v>
      </c>
      <c r="BV295">
        <f t="shared" si="203"/>
        <v>6546650.367685341</v>
      </c>
      <c r="BW295">
        <f t="shared" si="161"/>
        <v>6380217.509076722</v>
      </c>
      <c r="BX295">
        <f t="shared" si="162"/>
        <v>5471403.832569748</v>
      </c>
      <c r="BY295">
        <f t="shared" si="163"/>
        <v>5695100.27662226</v>
      </c>
      <c r="BZ295">
        <f t="shared" si="164"/>
        <v>5668906.905628001</v>
      </c>
      <c r="CA295">
        <f t="shared" si="165"/>
        <v>5512959.108290016</v>
      </c>
      <c r="CB295">
        <f t="shared" si="166"/>
        <v>5661772.943129144</v>
      </c>
      <c r="CC295">
        <f t="shared" si="167"/>
        <v>5524437.636760181</v>
      </c>
      <c r="CD295">
        <f t="shared" si="168"/>
        <v>5280239.517875321</v>
      </c>
      <c r="CE295">
        <f t="shared" si="169"/>
        <v>5368012.931156747</v>
      </c>
      <c r="CF295">
        <f t="shared" si="170"/>
        <v>5281620.034107453</v>
      </c>
      <c r="CG295">
        <f t="shared" si="171"/>
        <v>4953692.524913796</v>
      </c>
      <c r="CH295">
        <f t="shared" si="172"/>
        <v>4779867.135908959</v>
      </c>
    </row>
    <row r="296" spans="31:86" ht="12.75">
      <c r="AE296" s="6"/>
      <c r="AF296" s="11" t="s">
        <v>465</v>
      </c>
      <c r="AG296" s="6" t="s">
        <v>471</v>
      </c>
      <c r="AH296">
        <f t="shared" si="180"/>
        <v>427440496.1842344</v>
      </c>
      <c r="AI296">
        <f t="shared" si="181"/>
        <v>414706940.7375368</v>
      </c>
      <c r="AJ296">
        <f t="shared" si="182"/>
        <v>410799762.21373683</v>
      </c>
      <c r="AK296">
        <f t="shared" si="183"/>
        <v>417825870.1645156</v>
      </c>
      <c r="AL296">
        <f t="shared" si="184"/>
        <v>453957359.459359</v>
      </c>
      <c r="AM296">
        <f t="shared" si="185"/>
        <v>477742315.5699104</v>
      </c>
      <c r="AN296">
        <f t="shared" si="186"/>
        <v>470416529.3473373</v>
      </c>
      <c r="AO296">
        <f t="shared" si="187"/>
        <v>473337408.71041286</v>
      </c>
      <c r="AP296">
        <f t="shared" si="188"/>
        <v>500446598.47026455</v>
      </c>
      <c r="AQ296">
        <f t="shared" si="189"/>
        <v>488359505.4534225</v>
      </c>
      <c r="AR296">
        <f t="shared" si="190"/>
        <v>483851478.3150058</v>
      </c>
      <c r="AS296">
        <f t="shared" si="191"/>
        <v>497361948.9064344</v>
      </c>
      <c r="AT296">
        <f t="shared" si="149"/>
        <v>509122483.1812836</v>
      </c>
      <c r="AU296">
        <f t="shared" si="150"/>
        <v>535151435.9638196</v>
      </c>
      <c r="AV296">
        <f t="shared" si="151"/>
        <v>562537077.788726</v>
      </c>
      <c r="AW296">
        <f t="shared" si="152"/>
        <v>573400939.5513947</v>
      </c>
      <c r="AX296">
        <f t="shared" si="153"/>
        <v>580653209.7549396</v>
      </c>
      <c r="AY296">
        <f t="shared" si="154"/>
        <v>583309149.2120965</v>
      </c>
      <c r="AZ296">
        <f t="shared" si="155"/>
        <v>576490121.3428984</v>
      </c>
      <c r="BA296">
        <f t="shared" si="156"/>
        <v>579222298.5641093</v>
      </c>
      <c r="BB296">
        <f t="shared" si="157"/>
        <v>588783139.0375916</v>
      </c>
      <c r="BC296">
        <f t="shared" si="158"/>
        <v>587949309.0345783</v>
      </c>
      <c r="BD296">
        <f t="shared" si="159"/>
        <v>593457421.8971573</v>
      </c>
      <c r="BE296">
        <f t="shared" si="160"/>
        <v>585098044.668803</v>
      </c>
      <c r="BI296" s="6" t="s">
        <v>471</v>
      </c>
      <c r="BK296">
        <f t="shared" si="192"/>
        <v>403435051.2237775</v>
      </c>
      <c r="BL296">
        <f t="shared" si="193"/>
        <v>394260489.8722152</v>
      </c>
      <c r="BM296">
        <f t="shared" si="194"/>
        <v>374146584.93195206</v>
      </c>
      <c r="BN296">
        <f t="shared" si="195"/>
        <v>371462139.54247653</v>
      </c>
      <c r="BO296">
        <f t="shared" si="196"/>
        <v>392188076.1197377</v>
      </c>
      <c r="BP296">
        <f t="shared" si="197"/>
        <v>405120671.29094046</v>
      </c>
      <c r="BQ296">
        <f t="shared" si="198"/>
        <v>403139863.99059576</v>
      </c>
      <c r="BR296">
        <f t="shared" si="199"/>
        <v>398693157.5877079</v>
      </c>
      <c r="BS296">
        <f t="shared" si="200"/>
        <v>412515077.424504</v>
      </c>
      <c r="BT296">
        <f t="shared" si="201"/>
        <v>410531604.9625443</v>
      </c>
      <c r="BU296">
        <f t="shared" si="202"/>
        <v>401950288.2281755</v>
      </c>
      <c r="BV296">
        <f t="shared" si="203"/>
        <v>396134481.6288262</v>
      </c>
      <c r="BW296">
        <f t="shared" si="161"/>
        <v>402856122.4584145</v>
      </c>
      <c r="BX296">
        <f t="shared" si="162"/>
        <v>409098946.5301732</v>
      </c>
      <c r="BY296">
        <f t="shared" si="163"/>
        <v>417162642.97674453</v>
      </c>
      <c r="BZ296">
        <f t="shared" si="164"/>
        <v>413340100.00332963</v>
      </c>
      <c r="CA296">
        <f t="shared" si="165"/>
        <v>423176964.3404218</v>
      </c>
      <c r="CB296">
        <f t="shared" si="166"/>
        <v>421976843.08336127</v>
      </c>
      <c r="CC296">
        <f t="shared" si="167"/>
        <v>407524693.08487046</v>
      </c>
      <c r="CD296">
        <f t="shared" si="168"/>
        <v>417605830.35174644</v>
      </c>
      <c r="CE296">
        <f t="shared" si="169"/>
        <v>422563624.2401106</v>
      </c>
      <c r="CF296">
        <f t="shared" si="170"/>
        <v>414605895.3519665</v>
      </c>
      <c r="CG296">
        <f t="shared" si="171"/>
        <v>420211577.6006524</v>
      </c>
      <c r="CH296">
        <f t="shared" si="172"/>
        <v>427945649.7741351</v>
      </c>
    </row>
    <row r="297" spans="31:86" ht="12.75">
      <c r="AE297" s="14"/>
      <c r="AF297" s="11" t="s">
        <v>346</v>
      </c>
      <c r="AG297" s="14" t="s">
        <v>248</v>
      </c>
      <c r="AH297">
        <f t="shared" si="180"/>
        <v>0</v>
      </c>
      <c r="AI297">
        <f t="shared" si="181"/>
        <v>0</v>
      </c>
      <c r="AJ297">
        <f t="shared" si="182"/>
        <v>0</v>
      </c>
      <c r="AK297">
        <f t="shared" si="183"/>
        <v>0</v>
      </c>
      <c r="AL297">
        <f t="shared" si="184"/>
        <v>0</v>
      </c>
      <c r="AM297">
        <f t="shared" si="185"/>
        <v>0</v>
      </c>
      <c r="AN297">
        <f t="shared" si="186"/>
        <v>0</v>
      </c>
      <c r="AO297">
        <f t="shared" si="187"/>
        <v>0</v>
      </c>
      <c r="AP297">
        <f t="shared" si="188"/>
        <v>0</v>
      </c>
      <c r="AQ297">
        <f t="shared" si="189"/>
        <v>0</v>
      </c>
      <c r="AR297">
        <f t="shared" si="190"/>
        <v>0</v>
      </c>
      <c r="AS297">
        <f t="shared" si="191"/>
        <v>0</v>
      </c>
      <c r="AT297">
        <f t="shared" si="149"/>
        <v>0</v>
      </c>
      <c r="AU297">
        <f t="shared" si="150"/>
        <v>0</v>
      </c>
      <c r="AV297">
        <f t="shared" si="151"/>
        <v>0</v>
      </c>
      <c r="AW297">
        <f t="shared" si="152"/>
        <v>0</v>
      </c>
      <c r="AX297">
        <f t="shared" si="153"/>
        <v>0</v>
      </c>
      <c r="AY297">
        <f t="shared" si="154"/>
        <v>0</v>
      </c>
      <c r="AZ297">
        <f t="shared" si="155"/>
        <v>0</v>
      </c>
      <c r="BA297">
        <f t="shared" si="156"/>
        <v>0</v>
      </c>
      <c r="BB297">
        <f t="shared" si="157"/>
        <v>0</v>
      </c>
      <c r="BC297">
        <f t="shared" si="158"/>
        <v>0</v>
      </c>
      <c r="BD297">
        <f t="shared" si="159"/>
        <v>0</v>
      </c>
      <c r="BE297">
        <f t="shared" si="160"/>
        <v>0</v>
      </c>
      <c r="BI297" s="6" t="s">
        <v>248</v>
      </c>
      <c r="BK297">
        <f t="shared" si="192"/>
        <v>15130000</v>
      </c>
      <c r="BL297">
        <f t="shared" si="193"/>
        <v>15089999.999999996</v>
      </c>
      <c r="BM297">
        <f t="shared" si="194"/>
        <v>6438709.677419355</v>
      </c>
      <c r="BN297">
        <f t="shared" si="195"/>
        <v>6121874.999999999</v>
      </c>
      <c r="BO297">
        <f t="shared" si="196"/>
        <v>7230303.03030303</v>
      </c>
      <c r="BP297">
        <f t="shared" si="197"/>
        <v>7142424.242424242</v>
      </c>
      <c r="BQ297">
        <f t="shared" si="198"/>
        <v>2335294.117647059</v>
      </c>
      <c r="BR297">
        <f t="shared" si="199"/>
        <v>2514285.714285714</v>
      </c>
      <c r="BS297">
        <f t="shared" si="200"/>
        <v>4078787.878787879</v>
      </c>
      <c r="BT297">
        <f t="shared" si="201"/>
        <v>4152855.0303030303</v>
      </c>
      <c r="BU297">
        <f t="shared" si="202"/>
        <v>4286326.94117647</v>
      </c>
      <c r="BV297">
        <f t="shared" si="203"/>
        <v>4180326.2675799094</v>
      </c>
      <c r="BW297">
        <f t="shared" si="161"/>
        <v>4291120.702702703</v>
      </c>
      <c r="BX297">
        <f t="shared" si="162"/>
        <v>4291120.702702703</v>
      </c>
      <c r="BY297">
        <f t="shared" si="163"/>
        <v>4525806.184210526</v>
      </c>
      <c r="BZ297">
        <f t="shared" si="164"/>
        <v>4297377.564102564</v>
      </c>
      <c r="CA297">
        <f t="shared" si="165"/>
        <v>4419285.874999999</v>
      </c>
      <c r="CB297">
        <f t="shared" si="166"/>
        <v>4311498.414634146</v>
      </c>
      <c r="CC297">
        <f t="shared" si="167"/>
        <v>4208843.69047619</v>
      </c>
      <c r="CD297">
        <f t="shared" si="168"/>
        <v>4110963.6046511624</v>
      </c>
      <c r="CE297">
        <f t="shared" si="169"/>
        <v>6905649.843206658</v>
      </c>
      <c r="CF297">
        <f t="shared" si="170"/>
        <v>4711551.25</v>
      </c>
      <c r="CG297">
        <f t="shared" si="171"/>
        <v>4909451.422222222</v>
      </c>
      <c r="CH297">
        <f t="shared" si="172"/>
        <v>5137331.092410262</v>
      </c>
    </row>
    <row r="298" spans="31:86" ht="12.75">
      <c r="AE298" s="14"/>
      <c r="AF298" s="11" t="s">
        <v>450</v>
      </c>
      <c r="AG298" s="14" t="s">
        <v>33</v>
      </c>
      <c r="AH298">
        <f t="shared" si="180"/>
        <v>0</v>
      </c>
      <c r="AI298">
        <f t="shared" si="181"/>
        <v>0</v>
      </c>
      <c r="AJ298">
        <f t="shared" si="182"/>
        <v>0</v>
      </c>
      <c r="AK298">
        <f t="shared" si="183"/>
        <v>0</v>
      </c>
      <c r="AL298">
        <f t="shared" si="184"/>
        <v>0</v>
      </c>
      <c r="AM298">
        <f t="shared" si="185"/>
        <v>0</v>
      </c>
      <c r="AN298">
        <f t="shared" si="186"/>
        <v>0</v>
      </c>
      <c r="AO298">
        <f t="shared" si="187"/>
        <v>0</v>
      </c>
      <c r="AP298">
        <f t="shared" si="188"/>
        <v>0</v>
      </c>
      <c r="AQ298">
        <f t="shared" si="189"/>
        <v>0</v>
      </c>
      <c r="AR298">
        <f t="shared" si="190"/>
        <v>0</v>
      </c>
      <c r="AS298">
        <f t="shared" si="191"/>
        <v>0</v>
      </c>
      <c r="AT298">
        <f t="shared" si="149"/>
        <v>0</v>
      </c>
      <c r="AU298">
        <f t="shared" si="150"/>
        <v>0</v>
      </c>
      <c r="AV298">
        <f t="shared" si="151"/>
        <v>0</v>
      </c>
      <c r="AW298">
        <f t="shared" si="152"/>
        <v>0</v>
      </c>
      <c r="AX298">
        <f t="shared" si="153"/>
        <v>0</v>
      </c>
      <c r="AY298">
        <f t="shared" si="154"/>
        <v>0</v>
      </c>
      <c r="AZ298">
        <f t="shared" si="155"/>
        <v>0</v>
      </c>
      <c r="BA298">
        <f t="shared" si="156"/>
        <v>0</v>
      </c>
      <c r="BB298">
        <f t="shared" si="157"/>
        <v>0</v>
      </c>
      <c r="BC298">
        <f t="shared" si="158"/>
        <v>0</v>
      </c>
      <c r="BD298">
        <f t="shared" si="159"/>
        <v>0</v>
      </c>
      <c r="BE298">
        <f t="shared" si="160"/>
        <v>0</v>
      </c>
      <c r="BI298" s="6" t="s">
        <v>33</v>
      </c>
      <c r="BK298">
        <f t="shared" si="192"/>
        <v>84941176.47058824</v>
      </c>
      <c r="BL298">
        <f t="shared" si="193"/>
        <v>85944444.44444443</v>
      </c>
      <c r="BM298">
        <f t="shared" si="194"/>
        <v>83172043.01075268</v>
      </c>
      <c r="BN298">
        <f t="shared" si="195"/>
        <v>79210526.31578948</v>
      </c>
      <c r="BO298">
        <f t="shared" si="196"/>
        <v>77550000</v>
      </c>
      <c r="BP298">
        <f t="shared" si="197"/>
        <v>75809523.8095238</v>
      </c>
      <c r="BQ298">
        <f t="shared" si="198"/>
        <v>73364055.29953916</v>
      </c>
      <c r="BR298">
        <f t="shared" si="199"/>
        <v>73772727.27272727</v>
      </c>
      <c r="BS298">
        <f t="shared" si="200"/>
        <v>159291666.66666666</v>
      </c>
      <c r="BT298">
        <f t="shared" si="201"/>
        <v>162714328.92965332</v>
      </c>
      <c r="BU298">
        <f t="shared" si="202"/>
        <v>148036226.9662921</v>
      </c>
      <c r="BV298">
        <f t="shared" si="203"/>
        <v>151310885.10237148</v>
      </c>
      <c r="BW298">
        <f t="shared" si="161"/>
        <v>148324201.37931034</v>
      </c>
      <c r="BX298">
        <f t="shared" si="162"/>
        <v>134093135.85526314</v>
      </c>
      <c r="BY298">
        <f t="shared" si="163"/>
        <v>139496261.63522008</v>
      </c>
      <c r="BZ298">
        <f t="shared" si="164"/>
        <v>144947462.04819277</v>
      </c>
      <c r="CA298">
        <f t="shared" si="165"/>
        <v>140338446.24277458</v>
      </c>
      <c r="CB298">
        <f t="shared" si="166"/>
        <v>134135641.98895028</v>
      </c>
      <c r="CC298">
        <f t="shared" si="167"/>
        <v>128798680.1061008</v>
      </c>
      <c r="CD298">
        <f t="shared" si="168"/>
        <v>141260795.42857143</v>
      </c>
      <c r="CE298">
        <f t="shared" si="169"/>
        <v>139583019.05542544</v>
      </c>
      <c r="CF298">
        <f t="shared" si="170"/>
        <v>139112360.7397191</v>
      </c>
      <c r="CG298">
        <f t="shared" si="171"/>
        <v>136251339.56386292</v>
      </c>
      <c r="CH298">
        <f t="shared" si="172"/>
        <v>119681261.98965636</v>
      </c>
    </row>
    <row r="299" spans="31:86" ht="12.75">
      <c r="AE299" s="6"/>
      <c r="AF299" s="11" t="s">
        <v>346</v>
      </c>
      <c r="AG299" s="6" t="s">
        <v>250</v>
      </c>
      <c r="AH299">
        <f t="shared" si="180"/>
        <v>296800.09400000004</v>
      </c>
      <c r="AI299">
        <f t="shared" si="181"/>
        <v>289125.6043829787</v>
      </c>
      <c r="AJ299">
        <f t="shared" si="182"/>
        <v>296196.79785000003</v>
      </c>
      <c r="AK299">
        <f t="shared" si="183"/>
        <v>269312.46592</v>
      </c>
      <c r="AL299">
        <f t="shared" si="184"/>
        <v>281390.625</v>
      </c>
      <c r="AM299">
        <f t="shared" si="185"/>
        <v>240160.91954022984</v>
      </c>
      <c r="AN299">
        <f t="shared" si="186"/>
        <v>289743.0656934306</v>
      </c>
      <c r="AO299">
        <f t="shared" si="187"/>
        <v>273592.44604316546</v>
      </c>
      <c r="AP299">
        <f t="shared" si="188"/>
        <v>265269.44444444444</v>
      </c>
      <c r="AQ299">
        <f t="shared" si="189"/>
        <v>260799.99999999997</v>
      </c>
      <c r="AR299">
        <f t="shared" si="190"/>
        <v>262641.8604651163</v>
      </c>
      <c r="AS299">
        <f t="shared" si="191"/>
        <v>259172.18543046355</v>
      </c>
      <c r="AT299">
        <f t="shared" si="149"/>
        <v>256881.93548387094</v>
      </c>
      <c r="AU299">
        <f t="shared" si="150"/>
        <v>248837.93103448275</v>
      </c>
      <c r="AV299">
        <f t="shared" si="151"/>
        <v>249224.46483180427</v>
      </c>
      <c r="AW299">
        <f t="shared" si="152"/>
        <v>246256.71641791044</v>
      </c>
      <c r="AX299">
        <f t="shared" si="153"/>
        <v>244180.7580174927</v>
      </c>
      <c r="AY299">
        <f t="shared" si="154"/>
        <v>241503.9886039886</v>
      </c>
      <c r="AZ299">
        <f t="shared" si="155"/>
        <v>230714.24581005587</v>
      </c>
      <c r="BA299">
        <f t="shared" si="156"/>
        <v>226933.15068493152</v>
      </c>
      <c r="BB299">
        <f t="shared" si="157"/>
        <v>228216.44204851752</v>
      </c>
      <c r="BC299">
        <f t="shared" si="158"/>
        <v>224749.6021220159</v>
      </c>
      <c r="BD299">
        <f t="shared" si="159"/>
        <v>218373.29842931937</v>
      </c>
      <c r="BE299">
        <f t="shared" si="160"/>
        <v>225514.24870466322</v>
      </c>
      <c r="BI299" s="6" t="s">
        <v>250</v>
      </c>
      <c r="BK299">
        <f t="shared" si="192"/>
        <v>1185977.583177489</v>
      </c>
      <c r="BL299">
        <f t="shared" si="193"/>
        <v>1422742.6256595743</v>
      </c>
      <c r="BM299">
        <f t="shared" si="194"/>
        <v>1492863.4645166667</v>
      </c>
      <c r="BN299">
        <f t="shared" si="195"/>
        <v>1502912.46592</v>
      </c>
      <c r="BO299">
        <f t="shared" si="196"/>
        <v>1417328.1249999998</v>
      </c>
      <c r="BP299">
        <f t="shared" si="197"/>
        <v>1370429.118773946</v>
      </c>
      <c r="BQ299">
        <f t="shared" si="198"/>
        <v>1556166.4233576641</v>
      </c>
      <c r="BR299">
        <f t="shared" si="199"/>
        <v>1402369.4244604316</v>
      </c>
      <c r="BS299">
        <f t="shared" si="200"/>
        <v>1431936.111111111</v>
      </c>
      <c r="BT299">
        <f t="shared" si="201"/>
        <v>1333262.8513513512</v>
      </c>
      <c r="BU299">
        <f t="shared" si="202"/>
        <v>1405234.3289036546</v>
      </c>
      <c r="BV299">
        <f t="shared" si="203"/>
        <v>1458814.5756871996</v>
      </c>
      <c r="BW299">
        <f t="shared" si="161"/>
        <v>1451015.3322580645</v>
      </c>
      <c r="BX299">
        <f t="shared" si="162"/>
        <v>1437471.0752351093</v>
      </c>
      <c r="BY299">
        <f t="shared" si="163"/>
        <v>1476326.4892966363</v>
      </c>
      <c r="BZ299">
        <f t="shared" si="164"/>
        <v>1444054.8119402984</v>
      </c>
      <c r="CA299">
        <f t="shared" si="165"/>
        <v>1426710.8221574344</v>
      </c>
      <c r="CB299">
        <f t="shared" si="166"/>
        <v>1422657.6381766382</v>
      </c>
      <c r="CC299">
        <f t="shared" si="167"/>
        <v>1388772.7122905029</v>
      </c>
      <c r="CD299">
        <f t="shared" si="168"/>
        <v>1386695.591780822</v>
      </c>
      <c r="CE299">
        <f t="shared" si="169"/>
        <v>1449193.0150383695</v>
      </c>
      <c r="CF299">
        <f t="shared" si="170"/>
        <v>1452218.9602122016</v>
      </c>
      <c r="CG299">
        <f t="shared" si="171"/>
        <v>1476382.0052356021</v>
      </c>
      <c r="CH299">
        <f t="shared" si="172"/>
        <v>1508537.9141520958</v>
      </c>
    </row>
    <row r="300" spans="31:86" ht="12.75">
      <c r="AE300" s="6"/>
      <c r="AF300" s="11" t="s">
        <v>346</v>
      </c>
      <c r="AG300" s="6" t="s">
        <v>252</v>
      </c>
      <c r="AH300">
        <f t="shared" si="180"/>
        <v>0</v>
      </c>
      <c r="AI300">
        <f t="shared" si="181"/>
        <v>0</v>
      </c>
      <c r="AJ300">
        <f t="shared" si="182"/>
        <v>0</v>
      </c>
      <c r="AK300">
        <f t="shared" si="183"/>
        <v>0</v>
      </c>
      <c r="AL300">
        <f t="shared" si="184"/>
        <v>0</v>
      </c>
      <c r="AM300">
        <f t="shared" si="185"/>
        <v>0</v>
      </c>
      <c r="AN300">
        <f t="shared" si="186"/>
        <v>0</v>
      </c>
      <c r="AO300">
        <f t="shared" si="187"/>
        <v>0</v>
      </c>
      <c r="AP300">
        <f t="shared" si="188"/>
        <v>0</v>
      </c>
      <c r="AQ300">
        <f t="shared" si="189"/>
        <v>0</v>
      </c>
      <c r="AR300">
        <f t="shared" si="190"/>
        <v>0</v>
      </c>
      <c r="AS300">
        <f t="shared" si="191"/>
        <v>0</v>
      </c>
      <c r="AT300">
        <f t="shared" si="149"/>
        <v>0</v>
      </c>
      <c r="AU300">
        <f t="shared" si="150"/>
        <v>0</v>
      </c>
      <c r="AV300">
        <f t="shared" si="151"/>
        <v>0</v>
      </c>
      <c r="AW300">
        <f t="shared" si="152"/>
        <v>0</v>
      </c>
      <c r="AX300">
        <f t="shared" si="153"/>
        <v>0</v>
      </c>
      <c r="AY300">
        <f t="shared" si="154"/>
        <v>0</v>
      </c>
      <c r="AZ300">
        <f t="shared" si="155"/>
        <v>0</v>
      </c>
      <c r="BA300">
        <f t="shared" si="156"/>
        <v>0</v>
      </c>
      <c r="BB300">
        <f t="shared" si="157"/>
        <v>0</v>
      </c>
      <c r="BC300">
        <f t="shared" si="158"/>
        <v>0</v>
      </c>
      <c r="BD300">
        <f t="shared" si="159"/>
        <v>0</v>
      </c>
      <c r="BE300">
        <f t="shared" si="160"/>
        <v>9552148.46511628</v>
      </c>
      <c r="BI300" s="6" t="s">
        <v>252</v>
      </c>
      <c r="BK300">
        <f t="shared" si="192"/>
        <v>908035.7142857142</v>
      </c>
      <c r="BL300">
        <f t="shared" si="193"/>
        <v>848253.2751091704</v>
      </c>
      <c r="BM300">
        <f t="shared" si="194"/>
        <v>830128.2051282051</v>
      </c>
      <c r="BN300">
        <f t="shared" si="195"/>
        <v>809375</v>
      </c>
      <c r="BO300">
        <f t="shared" si="196"/>
        <v>379022.4032586558</v>
      </c>
      <c r="BP300">
        <f t="shared" si="197"/>
        <v>441434.26294820715</v>
      </c>
      <c r="BQ300">
        <f t="shared" si="198"/>
        <v>778710.9375</v>
      </c>
      <c r="BR300">
        <f t="shared" si="199"/>
        <v>663601.5325670498</v>
      </c>
      <c r="BS300">
        <f t="shared" si="200"/>
        <v>437030.07518796995</v>
      </c>
      <c r="BT300">
        <f t="shared" si="201"/>
        <v>426083.05398723023</v>
      </c>
      <c r="BU300">
        <f t="shared" si="202"/>
        <v>863399.6257293498</v>
      </c>
      <c r="BV300">
        <f t="shared" si="203"/>
        <v>767754.9065108515</v>
      </c>
      <c r="BW300">
        <f t="shared" si="161"/>
        <v>749877.3809681962</v>
      </c>
      <c r="BX300">
        <f t="shared" si="162"/>
        <v>375239.63622047246</v>
      </c>
      <c r="BY300">
        <f t="shared" si="163"/>
        <v>378436.3384379786</v>
      </c>
      <c r="BZ300">
        <f t="shared" si="164"/>
        <v>366186.83606151416</v>
      </c>
      <c r="CA300">
        <f t="shared" si="165"/>
        <v>366397.83458134584</v>
      </c>
      <c r="CB300">
        <f t="shared" si="166"/>
        <v>357486.9958100559</v>
      </c>
      <c r="CC300">
        <f t="shared" si="167"/>
        <v>346360.8782138024</v>
      </c>
      <c r="CD300">
        <f t="shared" si="168"/>
        <v>335906.4160104987</v>
      </c>
      <c r="CE300">
        <f t="shared" si="169"/>
        <v>353131.2562918003</v>
      </c>
      <c r="CF300">
        <f t="shared" si="170"/>
        <v>349138.787654321</v>
      </c>
      <c r="CG300">
        <f t="shared" si="171"/>
        <v>349455.13532934134</v>
      </c>
      <c r="CH300">
        <f t="shared" si="172"/>
        <v>348353.41551637213</v>
      </c>
    </row>
    <row r="301" spans="31:86" ht="12.75">
      <c r="AE301" s="6"/>
      <c r="AF301" s="11" t="s">
        <v>450</v>
      </c>
      <c r="AG301" s="6" t="s">
        <v>35</v>
      </c>
      <c r="AH301">
        <f t="shared" si="180"/>
        <v>25219954.80476279</v>
      </c>
      <c r="AI301">
        <f t="shared" si="181"/>
        <v>26080646.783828516</v>
      </c>
      <c r="AJ301">
        <f t="shared" si="182"/>
        <v>23472596.00268183</v>
      </c>
      <c r="AK301">
        <f t="shared" si="183"/>
        <v>22749989.725266717</v>
      </c>
      <c r="AL301">
        <f t="shared" si="184"/>
        <v>23266072.401133627</v>
      </c>
      <c r="AM301">
        <f t="shared" si="185"/>
        <v>23549611.80917427</v>
      </c>
      <c r="AN301">
        <f t="shared" si="186"/>
        <v>21768297.071232747</v>
      </c>
      <c r="AO301">
        <f t="shared" si="187"/>
        <v>21940433.78109652</v>
      </c>
      <c r="AP301">
        <f t="shared" si="188"/>
        <v>21556913.64322457</v>
      </c>
      <c r="AQ301">
        <f t="shared" si="189"/>
        <v>21154277.39426932</v>
      </c>
      <c r="AR301">
        <f t="shared" si="190"/>
        <v>23774305.787320126</v>
      </c>
      <c r="AS301">
        <f t="shared" si="191"/>
        <v>22792781.95814491</v>
      </c>
      <c r="AT301">
        <f t="shared" si="149"/>
        <v>23995772.793314572</v>
      </c>
      <c r="AU301">
        <f t="shared" si="150"/>
        <v>23759050.37095984</v>
      </c>
      <c r="AV301">
        <f t="shared" si="151"/>
        <v>23177209.151161324</v>
      </c>
      <c r="AW301">
        <f t="shared" si="152"/>
        <v>24328476.355162177</v>
      </c>
      <c r="AX301">
        <f t="shared" si="153"/>
        <v>23095502.033743534</v>
      </c>
      <c r="AY301">
        <f t="shared" si="154"/>
        <v>22846519.63443847</v>
      </c>
      <c r="AZ301">
        <f t="shared" si="155"/>
        <v>20045502.111773785</v>
      </c>
      <c r="BA301">
        <f t="shared" si="156"/>
        <v>15299034.290446427</v>
      </c>
      <c r="BB301">
        <f t="shared" si="157"/>
        <v>18269772.19067543</v>
      </c>
      <c r="BC301">
        <f t="shared" si="158"/>
        <v>21030540.37289073</v>
      </c>
      <c r="BD301">
        <f t="shared" si="159"/>
        <v>21068013.368404027</v>
      </c>
      <c r="BE301">
        <f t="shared" si="160"/>
        <v>21238754.54679234</v>
      </c>
      <c r="BI301" s="6" t="s">
        <v>35</v>
      </c>
      <c r="BK301">
        <f t="shared" si="192"/>
        <v>38301322.16165398</v>
      </c>
      <c r="BL301">
        <f t="shared" si="193"/>
        <v>37024351.736373</v>
      </c>
      <c r="BM301">
        <f t="shared" si="194"/>
        <v>32435113.44594528</v>
      </c>
      <c r="BN301">
        <f t="shared" si="195"/>
        <v>32376074.65918567</v>
      </c>
      <c r="BO301">
        <f t="shared" si="196"/>
        <v>32905948.620908726</v>
      </c>
      <c r="BP301">
        <f t="shared" si="197"/>
        <v>32910944.55624562</v>
      </c>
      <c r="BQ301">
        <f t="shared" si="198"/>
        <v>31445069.304594114</v>
      </c>
      <c r="BR301">
        <f t="shared" si="199"/>
        <v>32626400.339362346</v>
      </c>
      <c r="BS301">
        <f t="shared" si="200"/>
        <v>35129314.19684174</v>
      </c>
      <c r="BT301">
        <f t="shared" si="201"/>
        <v>38992232.6261424</v>
      </c>
      <c r="BU301">
        <f t="shared" si="202"/>
        <v>43003680.82670809</v>
      </c>
      <c r="BV301">
        <f t="shared" si="203"/>
        <v>42244396.33099389</v>
      </c>
      <c r="BW301">
        <f t="shared" si="161"/>
        <v>44534261.86137435</v>
      </c>
      <c r="BX301">
        <f t="shared" si="162"/>
        <v>47221643.88422551</v>
      </c>
      <c r="BY301">
        <f t="shared" si="163"/>
        <v>49469769.23881746</v>
      </c>
      <c r="BZ301">
        <f t="shared" si="164"/>
        <v>53959948.30816283</v>
      </c>
      <c r="CA301">
        <f t="shared" si="165"/>
        <v>57794373.21947143</v>
      </c>
      <c r="CB301">
        <f t="shared" si="166"/>
        <v>65028780.38385816</v>
      </c>
      <c r="CC301">
        <f t="shared" si="167"/>
        <v>63437445.383479364</v>
      </c>
      <c r="CD301">
        <f t="shared" si="168"/>
        <v>65437155.0128036</v>
      </c>
      <c r="CE301">
        <f t="shared" si="169"/>
        <v>66226109.71052761</v>
      </c>
      <c r="CF301">
        <f t="shared" si="170"/>
        <v>68281826.0651432</v>
      </c>
      <c r="CG301">
        <f t="shared" si="171"/>
        <v>69316595.20660871</v>
      </c>
      <c r="CH301">
        <f t="shared" si="172"/>
        <v>69804029.82347387</v>
      </c>
    </row>
    <row r="302" spans="31:86" ht="12.75">
      <c r="AE302" s="6"/>
      <c r="AF302" s="11" t="s">
        <v>239</v>
      </c>
      <c r="AG302" s="6" t="s">
        <v>472</v>
      </c>
      <c r="AH302">
        <f t="shared" si="180"/>
        <v>18359734.727903105</v>
      </c>
      <c r="AI302">
        <f t="shared" si="181"/>
        <v>17932186.567285735</v>
      </c>
      <c r="AJ302">
        <f t="shared" si="182"/>
        <v>18613198.74945331</v>
      </c>
      <c r="AK302">
        <f t="shared" si="183"/>
        <v>19645173.766912743</v>
      </c>
      <c r="AL302">
        <f t="shared" si="184"/>
        <v>21203013.79399737</v>
      </c>
      <c r="AM302">
        <f t="shared" si="185"/>
        <v>22959430.58637872</v>
      </c>
      <c r="AN302">
        <f t="shared" si="186"/>
        <v>23158155.378154427</v>
      </c>
      <c r="AO302">
        <f t="shared" si="187"/>
        <v>23491006.325486414</v>
      </c>
      <c r="AP302">
        <f t="shared" si="188"/>
        <v>24196395.86292744</v>
      </c>
      <c r="AQ302">
        <f t="shared" si="189"/>
        <v>25258492.076354966</v>
      </c>
      <c r="AR302">
        <f t="shared" si="190"/>
        <v>25435239.926433124</v>
      </c>
      <c r="AS302">
        <f t="shared" si="191"/>
        <v>25376872.748440657</v>
      </c>
      <c r="AT302">
        <f t="shared" si="149"/>
        <v>25627275.511927824</v>
      </c>
      <c r="AU302">
        <f t="shared" si="150"/>
        <v>26625397.47442986</v>
      </c>
      <c r="AV302">
        <f t="shared" si="151"/>
        <v>28204579.80476456</v>
      </c>
      <c r="AW302">
        <f t="shared" si="152"/>
        <v>29081938.586474475</v>
      </c>
      <c r="AX302">
        <f t="shared" si="153"/>
        <v>29251238.64899579</v>
      </c>
      <c r="AY302">
        <f t="shared" si="154"/>
        <v>30250949.315672204</v>
      </c>
      <c r="AZ302">
        <f t="shared" si="155"/>
        <v>28972365.84508883</v>
      </c>
      <c r="BA302">
        <f t="shared" si="156"/>
        <v>27972826.35518281</v>
      </c>
      <c r="BB302">
        <f t="shared" si="157"/>
        <v>28758942.08572594</v>
      </c>
      <c r="BC302">
        <f t="shared" si="158"/>
        <v>31097264.30408021</v>
      </c>
      <c r="BD302">
        <f t="shared" si="159"/>
        <v>32058125.88061615</v>
      </c>
      <c r="BE302">
        <f t="shared" si="160"/>
        <v>33814427.2639124</v>
      </c>
      <c r="BI302" s="6" t="s">
        <v>472</v>
      </c>
      <c r="BK302">
        <f t="shared" si="192"/>
        <v>17514417.464964457</v>
      </c>
      <c r="BL302">
        <f t="shared" si="193"/>
        <v>17179677.351385247</v>
      </c>
      <c r="BM302">
        <f t="shared" si="194"/>
        <v>17642038.193465438</v>
      </c>
      <c r="BN302">
        <f t="shared" si="195"/>
        <v>18454554.440246593</v>
      </c>
      <c r="BO302">
        <f t="shared" si="196"/>
        <v>19599480.108938474</v>
      </c>
      <c r="BP302">
        <f t="shared" si="197"/>
        <v>20966137.482269</v>
      </c>
      <c r="BQ302">
        <f t="shared" si="198"/>
        <v>21505592.898366254</v>
      </c>
      <c r="BR302">
        <f t="shared" si="199"/>
        <v>22418519.97308647</v>
      </c>
      <c r="BS302">
        <f t="shared" si="200"/>
        <v>23581279.396528017</v>
      </c>
      <c r="BT302">
        <f t="shared" si="201"/>
        <v>23655989.792141337</v>
      </c>
      <c r="BU302">
        <f t="shared" si="202"/>
        <v>23357798.47918011</v>
      </c>
      <c r="BV302">
        <f t="shared" si="203"/>
        <v>24125449.926978827</v>
      </c>
      <c r="BW302">
        <f t="shared" si="161"/>
        <v>24716379.535365596</v>
      </c>
      <c r="BX302">
        <f t="shared" si="162"/>
        <v>26174522.310383566</v>
      </c>
      <c r="BY302">
        <f t="shared" si="163"/>
        <v>28168386.47268963</v>
      </c>
      <c r="BZ302">
        <f t="shared" si="164"/>
        <v>28822538.06038451</v>
      </c>
      <c r="CA302">
        <f t="shared" si="165"/>
        <v>29192438.96970516</v>
      </c>
      <c r="CB302">
        <f t="shared" si="166"/>
        <v>30256174.6345934</v>
      </c>
      <c r="CC302">
        <f t="shared" si="167"/>
        <v>29544475.71961539</v>
      </c>
      <c r="CD302">
        <f t="shared" si="168"/>
        <v>29232682.68779483</v>
      </c>
      <c r="CE302">
        <f t="shared" si="169"/>
        <v>30448971.934336875</v>
      </c>
      <c r="CF302">
        <f t="shared" si="170"/>
        <v>31833736.72801824</v>
      </c>
      <c r="CG302">
        <f t="shared" si="171"/>
        <v>32498434.164857294</v>
      </c>
      <c r="CH302">
        <f t="shared" si="172"/>
        <v>34873802.044212766</v>
      </c>
    </row>
    <row r="303" spans="31:86" ht="12.75">
      <c r="AE303" s="6"/>
      <c r="AF303" s="11" t="s">
        <v>450</v>
      </c>
      <c r="AG303" s="6" t="s">
        <v>37</v>
      </c>
      <c r="AH303">
        <f t="shared" si="180"/>
        <v>25524382.54916933</v>
      </c>
      <c r="AI303">
        <f t="shared" si="181"/>
        <v>25457955.49536742</v>
      </c>
      <c r="AJ303">
        <f t="shared" si="182"/>
        <v>27807302.72119566</v>
      </c>
      <c r="AK303">
        <f t="shared" si="183"/>
        <v>28649450.278485708</v>
      </c>
      <c r="AL303">
        <f t="shared" si="184"/>
        <v>33213013.31989312</v>
      </c>
      <c r="AM303">
        <f t="shared" si="185"/>
        <v>35670920.604332976</v>
      </c>
      <c r="AN303">
        <f t="shared" si="186"/>
        <v>46280447.06216785</v>
      </c>
      <c r="AO303">
        <f t="shared" si="187"/>
        <v>50873740.68016687</v>
      </c>
      <c r="AP303">
        <f t="shared" si="188"/>
        <v>51985940.846907385</v>
      </c>
      <c r="AQ303">
        <f t="shared" si="189"/>
        <v>52015340.16631218</v>
      </c>
      <c r="AR303">
        <f t="shared" si="190"/>
        <v>55219400.3396766</v>
      </c>
      <c r="AS303">
        <f t="shared" si="191"/>
        <v>52545108.18692896</v>
      </c>
      <c r="AT303">
        <f t="shared" si="149"/>
        <v>52205699.45137721</v>
      </c>
      <c r="AU303">
        <f t="shared" si="150"/>
        <v>53651688.14502571</v>
      </c>
      <c r="AV303">
        <f t="shared" si="151"/>
        <v>53176645.919436514</v>
      </c>
      <c r="AW303">
        <f t="shared" si="152"/>
        <v>61792198.99797608</v>
      </c>
      <c r="AX303">
        <f t="shared" si="153"/>
        <v>66546258.772646025</v>
      </c>
      <c r="AY303">
        <f t="shared" si="154"/>
        <v>71238093.89284582</v>
      </c>
      <c r="AZ303">
        <f t="shared" si="155"/>
        <v>75140644.33462018</v>
      </c>
      <c r="BA303">
        <f t="shared" si="156"/>
        <v>77562283.1774354</v>
      </c>
      <c r="BB303">
        <f t="shared" si="157"/>
        <v>73265808.37812607</v>
      </c>
      <c r="BC303">
        <f t="shared" si="158"/>
        <v>72270190.02141093</v>
      </c>
      <c r="BD303">
        <f t="shared" si="159"/>
        <v>69371942.25557224</v>
      </c>
      <c r="BE303">
        <f t="shared" si="160"/>
        <v>69248058.03445093</v>
      </c>
      <c r="BI303" s="6" t="s">
        <v>37</v>
      </c>
      <c r="BK303">
        <f t="shared" si="192"/>
        <v>26896850.84134499</v>
      </c>
      <c r="BL303">
        <f t="shared" si="193"/>
        <v>27070335.891084913</v>
      </c>
      <c r="BM303">
        <f t="shared" si="194"/>
        <v>28433199.711016964</v>
      </c>
      <c r="BN303">
        <f t="shared" si="195"/>
        <v>28314360.704943363</v>
      </c>
      <c r="BO303">
        <f t="shared" si="196"/>
        <v>30387663.35479514</v>
      </c>
      <c r="BP303">
        <f t="shared" si="197"/>
        <v>30169327.35847077</v>
      </c>
      <c r="BQ303">
        <f t="shared" si="198"/>
        <v>29958497.918346353</v>
      </c>
      <c r="BR303">
        <f t="shared" si="199"/>
        <v>26894666.169165034</v>
      </c>
      <c r="BS303">
        <f t="shared" si="200"/>
        <v>29504296.75094105</v>
      </c>
      <c r="BT303">
        <f t="shared" si="201"/>
        <v>27743885.43957219</v>
      </c>
      <c r="BU303">
        <f t="shared" si="202"/>
        <v>25401044.34834125</v>
      </c>
      <c r="BV303">
        <f t="shared" si="203"/>
        <v>27048236.02517213</v>
      </c>
      <c r="BW303">
        <f t="shared" si="161"/>
        <v>26781064.173262913</v>
      </c>
      <c r="BX303">
        <f t="shared" si="162"/>
        <v>28607316.373872504</v>
      </c>
      <c r="BY303">
        <f t="shared" si="163"/>
        <v>29006695.570102315</v>
      </c>
      <c r="BZ303">
        <f t="shared" si="164"/>
        <v>28338708.81161863</v>
      </c>
      <c r="CA303">
        <f t="shared" si="165"/>
        <v>30259209.506739326</v>
      </c>
      <c r="CB303">
        <f t="shared" si="166"/>
        <v>30670162.417146053</v>
      </c>
      <c r="CC303">
        <f t="shared" si="167"/>
        <v>30426261.239710093</v>
      </c>
      <c r="CD303">
        <f t="shared" si="168"/>
        <v>28447985.88921203</v>
      </c>
      <c r="CE303">
        <f t="shared" si="169"/>
        <v>28166564.34620078</v>
      </c>
      <c r="CF303">
        <f t="shared" si="170"/>
        <v>28284019.769229557</v>
      </c>
      <c r="CG303">
        <f t="shared" si="171"/>
        <v>26900818.936298374</v>
      </c>
      <c r="CH303">
        <f t="shared" si="172"/>
        <v>26075200.416035164</v>
      </c>
    </row>
    <row r="304" spans="31:86" ht="12.75">
      <c r="AE304" s="9"/>
      <c r="AF304" s="11" t="s">
        <v>346</v>
      </c>
      <c r="AG304" s="9" t="s">
        <v>254</v>
      </c>
      <c r="AH304">
        <f t="shared" si="180"/>
        <v>54673.70152631579</v>
      </c>
      <c r="AI304">
        <f t="shared" si="181"/>
        <v>53605.14164102564</v>
      </c>
      <c r="AJ304">
        <f t="shared" si="182"/>
        <v>50995.144536585365</v>
      </c>
      <c r="AK304">
        <f t="shared" si="183"/>
        <v>50095.32476190476</v>
      </c>
      <c r="AL304">
        <f t="shared" si="184"/>
        <v>47454.54545454545</v>
      </c>
      <c r="AM304">
        <f t="shared" si="185"/>
        <v>46431.11111111111</v>
      </c>
      <c r="AN304">
        <f t="shared" si="186"/>
        <v>43525</v>
      </c>
      <c r="AO304">
        <f t="shared" si="187"/>
        <v>42526.5306122449</v>
      </c>
      <c r="AP304">
        <f t="shared" si="188"/>
        <v>40486.27450980392</v>
      </c>
      <c r="AQ304">
        <f t="shared" si="189"/>
        <v>40123.07692307692</v>
      </c>
      <c r="AR304">
        <f t="shared" si="190"/>
        <v>39252.830188679254</v>
      </c>
      <c r="AS304">
        <f t="shared" si="191"/>
        <v>38651.851851851854</v>
      </c>
      <c r="AT304">
        <f t="shared" si="149"/>
        <v>36935.71428571428</v>
      </c>
      <c r="AU304">
        <f t="shared" si="150"/>
        <v>36171.929824561405</v>
      </c>
      <c r="AV304">
        <f t="shared" si="151"/>
        <v>34969.49152542373</v>
      </c>
      <c r="AW304">
        <f t="shared" si="152"/>
        <v>33809.83606557376</v>
      </c>
      <c r="AX304">
        <f t="shared" si="153"/>
        <v>32825.39682539683</v>
      </c>
      <c r="AY304">
        <f t="shared" si="154"/>
        <v>31424.615384615383</v>
      </c>
      <c r="AZ304">
        <f t="shared" si="155"/>
        <v>30438.805970149253</v>
      </c>
      <c r="BA304">
        <f t="shared" si="156"/>
        <v>29640.579710144928</v>
      </c>
      <c r="BB304">
        <f t="shared" si="157"/>
        <v>28735.211267605635</v>
      </c>
      <c r="BC304">
        <f t="shared" si="158"/>
        <v>28309.58904109589</v>
      </c>
      <c r="BD304">
        <f t="shared" si="159"/>
        <v>27127.999999999996</v>
      </c>
      <c r="BE304">
        <f t="shared" si="160"/>
        <v>26599.999999999996</v>
      </c>
      <c r="BI304" s="6" t="s">
        <v>254</v>
      </c>
      <c r="BK304">
        <f t="shared" si="192"/>
        <v>1667831.5962631581</v>
      </c>
      <c r="BL304">
        <f t="shared" si="193"/>
        <v>1620271.8083076924</v>
      </c>
      <c r="BM304">
        <f t="shared" si="194"/>
        <v>1541239.0469756098</v>
      </c>
      <c r="BN304">
        <f t="shared" si="195"/>
        <v>1504857.2295238096</v>
      </c>
      <c r="BO304">
        <f t="shared" si="196"/>
        <v>1458818.1818181819</v>
      </c>
      <c r="BP304">
        <f t="shared" si="197"/>
        <v>1217542.2222222222</v>
      </c>
      <c r="BQ304">
        <f t="shared" si="198"/>
        <v>1141441.6666666667</v>
      </c>
      <c r="BR304">
        <f t="shared" si="199"/>
        <v>1773138.775510204</v>
      </c>
      <c r="BS304">
        <f t="shared" si="200"/>
        <v>1789505.882352941</v>
      </c>
      <c r="BT304">
        <f t="shared" si="201"/>
        <v>1755200.9423076923</v>
      </c>
      <c r="BU304">
        <f t="shared" si="202"/>
        <v>2226657.0188679243</v>
      </c>
      <c r="BV304">
        <f t="shared" si="203"/>
        <v>2110043.0944698122</v>
      </c>
      <c r="BW304">
        <f t="shared" si="161"/>
        <v>2028891.2857142857</v>
      </c>
      <c r="BX304">
        <f t="shared" si="162"/>
        <v>1993180.9122807023</v>
      </c>
      <c r="BY304">
        <f t="shared" si="163"/>
        <v>1999290.8813559322</v>
      </c>
      <c r="BZ304">
        <f t="shared" si="164"/>
        <v>1933727.2459016389</v>
      </c>
      <c r="CA304">
        <f t="shared" si="165"/>
        <v>1872427.9682539678</v>
      </c>
      <c r="CB304">
        <f t="shared" si="166"/>
        <v>1814424.0307692308</v>
      </c>
      <c r="CC304">
        <f t="shared" si="167"/>
        <v>1760214.3582089553</v>
      </c>
      <c r="CD304">
        <f t="shared" si="168"/>
        <v>1774216.9710144927</v>
      </c>
      <c r="CE304">
        <f t="shared" si="169"/>
        <v>1905470.302278155</v>
      </c>
      <c r="CF304">
        <f t="shared" si="170"/>
        <v>1920009.095890411</v>
      </c>
      <c r="CG304">
        <f t="shared" si="171"/>
        <v>1928332.9866666666</v>
      </c>
      <c r="CH304">
        <f t="shared" si="172"/>
        <v>1909372.7276344807</v>
      </c>
    </row>
    <row r="305" spans="31:86" ht="12.75">
      <c r="AE305" s="6"/>
      <c r="AF305" s="11" t="s">
        <v>346</v>
      </c>
      <c r="AG305" s="6" t="s">
        <v>256</v>
      </c>
      <c r="AH305">
        <f t="shared" si="180"/>
        <v>90890138.77497385</v>
      </c>
      <c r="AI305">
        <f t="shared" si="181"/>
        <v>112614271.50779615</v>
      </c>
      <c r="AJ305">
        <f t="shared" si="182"/>
        <v>118141116.0283354</v>
      </c>
      <c r="AK305">
        <f t="shared" si="183"/>
        <v>103139217.77226521</v>
      </c>
      <c r="AL305">
        <f t="shared" si="184"/>
        <v>138658834.2245989</v>
      </c>
      <c r="AM305">
        <f t="shared" si="185"/>
        <v>134511841.66666666</v>
      </c>
      <c r="AN305">
        <f t="shared" si="186"/>
        <v>128402520.2020202</v>
      </c>
      <c r="AO305">
        <f t="shared" si="187"/>
        <v>129631973.03921568</v>
      </c>
      <c r="AP305">
        <f t="shared" si="188"/>
        <v>146467617.77777758</v>
      </c>
      <c r="AQ305">
        <f t="shared" si="189"/>
        <v>162079082.54589352</v>
      </c>
      <c r="AR305">
        <f t="shared" si="190"/>
        <v>159074645.84529865</v>
      </c>
      <c r="AS305">
        <f t="shared" si="191"/>
        <v>129480656.77506201</v>
      </c>
      <c r="AT305">
        <f t="shared" si="149"/>
        <v>140017954.80367595</v>
      </c>
      <c r="AU305">
        <f t="shared" si="150"/>
        <v>140218200.17258182</v>
      </c>
      <c r="AV305">
        <f t="shared" si="151"/>
        <v>134872207.72467217</v>
      </c>
      <c r="AW305">
        <f t="shared" si="152"/>
        <v>136126684.95154387</v>
      </c>
      <c r="AX305">
        <f t="shared" si="153"/>
        <v>141406288.74269015</v>
      </c>
      <c r="AY305">
        <f t="shared" si="154"/>
        <v>171436137.51297167</v>
      </c>
      <c r="AZ305">
        <f t="shared" si="155"/>
        <v>173619652.62960956</v>
      </c>
      <c r="BA305">
        <f t="shared" si="156"/>
        <v>170798775.7931654</v>
      </c>
      <c r="BB305">
        <f t="shared" si="157"/>
        <v>172560553.27965653</v>
      </c>
      <c r="BC305">
        <f t="shared" si="158"/>
        <v>152950781.00158137</v>
      </c>
      <c r="BD305">
        <f t="shared" si="159"/>
        <v>145931612.47408125</v>
      </c>
      <c r="BE305">
        <f t="shared" si="160"/>
        <v>140935516.6674828</v>
      </c>
      <c r="BI305" s="6" t="s">
        <v>256</v>
      </c>
      <c r="BK305">
        <f t="shared" si="192"/>
        <v>7803984.526607843</v>
      </c>
      <c r="BL305">
        <f t="shared" si="193"/>
        <v>9051104.628815286</v>
      </c>
      <c r="BM305">
        <f t="shared" si="194"/>
        <v>7960191.804732918</v>
      </c>
      <c r="BN305">
        <f t="shared" si="195"/>
        <v>6304126.059558011</v>
      </c>
      <c r="BO305">
        <f t="shared" si="196"/>
        <v>6443839.572192513</v>
      </c>
      <c r="BP305">
        <f t="shared" si="197"/>
        <v>8991845.833333334</v>
      </c>
      <c r="BQ305">
        <f t="shared" si="198"/>
        <v>8360675.757575758</v>
      </c>
      <c r="BR305">
        <f t="shared" si="199"/>
        <v>8309412.254901961</v>
      </c>
      <c r="BS305">
        <f t="shared" si="200"/>
        <v>7146691.428571428</v>
      </c>
      <c r="BT305">
        <f t="shared" si="201"/>
        <v>7976285.390023149</v>
      </c>
      <c r="BU305">
        <f t="shared" si="202"/>
        <v>8662467.331104504</v>
      </c>
      <c r="BV305">
        <f t="shared" si="203"/>
        <v>6832621.335690504</v>
      </c>
      <c r="BW305">
        <f t="shared" si="161"/>
        <v>6307853.706931278</v>
      </c>
      <c r="BX305">
        <f t="shared" si="162"/>
        <v>5539183.988029091</v>
      </c>
      <c r="BY305">
        <f t="shared" si="163"/>
        <v>5113214.949041548</v>
      </c>
      <c r="BZ305">
        <f t="shared" si="164"/>
        <v>4996867.400413741</v>
      </c>
      <c r="CA305">
        <f t="shared" si="165"/>
        <v>5076225.261777797</v>
      </c>
      <c r="CB305">
        <f t="shared" si="166"/>
        <v>4860368.185120382</v>
      </c>
      <c r="CC305">
        <f t="shared" si="167"/>
        <v>4418930.395061729</v>
      </c>
      <c r="CD305">
        <f t="shared" si="168"/>
        <v>3527753.167164179</v>
      </c>
      <c r="CE305">
        <f t="shared" si="169"/>
        <v>3772924.9124457366</v>
      </c>
      <c r="CF305">
        <f t="shared" si="170"/>
        <v>4524518.085978531</v>
      </c>
      <c r="CG305">
        <f t="shared" si="171"/>
        <v>4233602.2032269975</v>
      </c>
      <c r="CH305">
        <f t="shared" si="172"/>
        <v>4115440.4592761556</v>
      </c>
    </row>
    <row r="306" spans="31:86" ht="12.75">
      <c r="AE306" s="6"/>
      <c r="AF306" s="11" t="s">
        <v>346</v>
      </c>
      <c r="AG306" s="6" t="s">
        <v>258</v>
      </c>
      <c r="AH306">
        <f t="shared" si="180"/>
        <v>3422629.884489418</v>
      </c>
      <c r="AI306">
        <f t="shared" si="181"/>
        <v>3295688.187882471</v>
      </c>
      <c r="AJ306">
        <f t="shared" si="182"/>
        <v>3387143.114154674</v>
      </c>
      <c r="AK306">
        <f t="shared" si="183"/>
        <v>3555616.2569915703</v>
      </c>
      <c r="AL306">
        <f t="shared" si="184"/>
        <v>4028930.99839006</v>
      </c>
      <c r="AM306">
        <f t="shared" si="185"/>
        <v>4066339.5891488246</v>
      </c>
      <c r="AN306">
        <f t="shared" si="186"/>
        <v>4005384.427429579</v>
      </c>
      <c r="AO306">
        <f t="shared" si="187"/>
        <v>3879578.04915989</v>
      </c>
      <c r="AP306">
        <f t="shared" si="188"/>
        <v>3650620.2804815895</v>
      </c>
      <c r="AQ306">
        <f t="shared" si="189"/>
        <v>3591315.184596489</v>
      </c>
      <c r="AR306">
        <f t="shared" si="190"/>
        <v>3436834.4878499424</v>
      </c>
      <c r="AS306">
        <f t="shared" si="191"/>
        <v>3171526.2547564</v>
      </c>
      <c r="AT306">
        <f t="shared" si="149"/>
        <v>2985935.7935251305</v>
      </c>
      <c r="AU306">
        <f t="shared" si="150"/>
        <v>2693782.3816706208</v>
      </c>
      <c r="AV306">
        <f t="shared" si="151"/>
        <v>2602174.8682500967</v>
      </c>
      <c r="AW306">
        <f t="shared" si="152"/>
        <v>2926652.3495829524</v>
      </c>
      <c r="AX306">
        <f t="shared" si="153"/>
        <v>2854590.801191603</v>
      </c>
      <c r="AY306">
        <f t="shared" si="154"/>
        <v>2469594.845589576</v>
      </c>
      <c r="AZ306">
        <f t="shared" si="155"/>
        <v>2275970.3716368717</v>
      </c>
      <c r="BA306">
        <f t="shared" si="156"/>
        <v>2178625.142971391</v>
      </c>
      <c r="BB306">
        <f t="shared" si="157"/>
        <v>2449201.5661464543</v>
      </c>
      <c r="BC306">
        <f t="shared" si="158"/>
        <v>2258841.4417639105</v>
      </c>
      <c r="BD306">
        <f t="shared" si="159"/>
        <v>2158250.8719681813</v>
      </c>
      <c r="BE306">
        <f t="shared" si="160"/>
        <v>2107990.320933512</v>
      </c>
      <c r="BI306" s="6" t="s">
        <v>258</v>
      </c>
      <c r="BK306">
        <f t="shared" si="192"/>
        <v>3438808.3420994165</v>
      </c>
      <c r="BL306">
        <f t="shared" si="193"/>
        <v>3406735.4923606757</v>
      </c>
      <c r="BM306">
        <f t="shared" si="194"/>
        <v>3345566.0424752333</v>
      </c>
      <c r="BN306">
        <f t="shared" si="195"/>
        <v>3354426.5928606912</v>
      </c>
      <c r="BO306">
        <f t="shared" si="196"/>
        <v>3193272.531859479</v>
      </c>
      <c r="BP306">
        <f t="shared" si="197"/>
        <v>3153465.098633593</v>
      </c>
      <c r="BQ306">
        <f t="shared" si="198"/>
        <v>3298060.284799608</v>
      </c>
      <c r="BR306">
        <f t="shared" si="199"/>
        <v>3051295.886860716</v>
      </c>
      <c r="BS306">
        <f t="shared" si="200"/>
        <v>3282293.0735240704</v>
      </c>
      <c r="BT306">
        <f t="shared" si="201"/>
        <v>3274729.871105969</v>
      </c>
      <c r="BU306">
        <f t="shared" si="202"/>
        <v>2972785.86783365</v>
      </c>
      <c r="BV306">
        <f t="shared" si="203"/>
        <v>3020612.093622799</v>
      </c>
      <c r="BW306">
        <f t="shared" si="161"/>
        <v>2946192.47995602</v>
      </c>
      <c r="BX306">
        <f t="shared" si="162"/>
        <v>2677411.535381277</v>
      </c>
      <c r="BY306">
        <f t="shared" si="163"/>
        <v>2297661.971985232</v>
      </c>
      <c r="BZ306">
        <f t="shared" si="164"/>
        <v>2528287.697451488</v>
      </c>
      <c r="CA306">
        <f t="shared" si="165"/>
        <v>2483297.234083202</v>
      </c>
      <c r="CB306">
        <f t="shared" si="166"/>
        <v>2209574.0352235744</v>
      </c>
      <c r="CC306">
        <f t="shared" si="167"/>
        <v>2244266.5060210368</v>
      </c>
      <c r="CD306">
        <f t="shared" si="168"/>
        <v>1958955.7048067227</v>
      </c>
      <c r="CE306">
        <f t="shared" si="169"/>
        <v>1878536.9787470063</v>
      </c>
      <c r="CF306">
        <f t="shared" si="170"/>
        <v>1602336.3025764206</v>
      </c>
      <c r="CG306">
        <f t="shared" si="171"/>
        <v>1521373.5909687497</v>
      </c>
      <c r="CH306">
        <f t="shared" si="172"/>
        <v>1523544.2244642305</v>
      </c>
    </row>
    <row r="307" spans="31:86" ht="12.75">
      <c r="AE307" s="14"/>
      <c r="AF307" s="11" t="s">
        <v>239</v>
      </c>
      <c r="AG307" s="14" t="s">
        <v>362</v>
      </c>
      <c r="AH307">
        <f t="shared" si="180"/>
        <v>0</v>
      </c>
      <c r="AI307">
        <f t="shared" si="181"/>
        <v>0</v>
      </c>
      <c r="AJ307">
        <f t="shared" si="182"/>
        <v>0</v>
      </c>
      <c r="AK307">
        <f t="shared" si="183"/>
        <v>0</v>
      </c>
      <c r="AL307">
        <f t="shared" si="184"/>
        <v>0</v>
      </c>
      <c r="AM307">
        <f t="shared" si="185"/>
        <v>0</v>
      </c>
      <c r="AN307">
        <f t="shared" si="186"/>
        <v>0</v>
      </c>
      <c r="AO307">
        <f t="shared" si="187"/>
        <v>0</v>
      </c>
      <c r="AP307">
        <f t="shared" si="188"/>
        <v>0</v>
      </c>
      <c r="AQ307">
        <f t="shared" si="189"/>
        <v>0</v>
      </c>
      <c r="AR307">
        <f t="shared" si="190"/>
        <v>0</v>
      </c>
      <c r="AS307">
        <f t="shared" si="191"/>
        <v>0</v>
      </c>
      <c r="AT307">
        <f t="shared" si="149"/>
        <v>0</v>
      </c>
      <c r="AU307">
        <f t="shared" si="150"/>
        <v>0</v>
      </c>
      <c r="AV307">
        <f t="shared" si="151"/>
        <v>0</v>
      </c>
      <c r="AW307">
        <f t="shared" si="152"/>
        <v>0</v>
      </c>
      <c r="AX307">
        <f t="shared" si="153"/>
        <v>0</v>
      </c>
      <c r="AY307">
        <f t="shared" si="154"/>
        <v>0</v>
      </c>
      <c r="AZ307">
        <f t="shared" si="155"/>
        <v>0</v>
      </c>
      <c r="BA307">
        <f t="shared" si="156"/>
        <v>0</v>
      </c>
      <c r="BB307">
        <f t="shared" si="157"/>
        <v>0</v>
      </c>
      <c r="BC307">
        <f t="shared" si="158"/>
        <v>0</v>
      </c>
      <c r="BD307">
        <f t="shared" si="159"/>
        <v>0</v>
      </c>
      <c r="BE307">
        <f t="shared" si="160"/>
        <v>0</v>
      </c>
      <c r="BI307" s="6" t="s">
        <v>362</v>
      </c>
      <c r="BK307">
        <f t="shared" si="192"/>
        <v>20850000</v>
      </c>
      <c r="BL307">
        <f t="shared" si="193"/>
        <v>41850000</v>
      </c>
      <c r="BM307">
        <f t="shared" si="194"/>
        <v>41150000</v>
      </c>
      <c r="BN307">
        <f t="shared" si="195"/>
        <v>41500000</v>
      </c>
      <c r="BO307">
        <f t="shared" si="196"/>
        <v>41500000</v>
      </c>
      <c r="BP307">
        <f t="shared" si="197"/>
        <v>41400000</v>
      </c>
      <c r="BQ307">
        <f t="shared" si="198"/>
        <v>37800000</v>
      </c>
      <c r="BR307">
        <f t="shared" si="199"/>
        <v>37800000</v>
      </c>
      <c r="BS307">
        <f t="shared" si="200"/>
        <v>37900000</v>
      </c>
      <c r="BT307">
        <f t="shared" si="201"/>
        <v>33329673.999999993</v>
      </c>
      <c r="BU307">
        <f t="shared" si="202"/>
        <v>33329673.999999993</v>
      </c>
      <c r="BV307">
        <f t="shared" si="203"/>
        <v>30990216.333333332</v>
      </c>
      <c r="BW307">
        <f t="shared" si="161"/>
        <v>33329674</v>
      </c>
      <c r="BX307">
        <f t="shared" si="162"/>
        <v>33329674</v>
      </c>
      <c r="BY307">
        <f t="shared" si="163"/>
        <v>33329674</v>
      </c>
      <c r="BZ307">
        <f t="shared" si="164"/>
        <v>33329674</v>
      </c>
      <c r="CA307">
        <f t="shared" si="165"/>
        <v>33329674</v>
      </c>
      <c r="CB307">
        <f t="shared" si="166"/>
        <v>33329674</v>
      </c>
      <c r="CC307">
        <f t="shared" si="167"/>
        <v>33329674</v>
      </c>
      <c r="CD307">
        <f t="shared" si="168"/>
        <v>32676150.980392158</v>
      </c>
      <c r="CE307">
        <f t="shared" si="169"/>
        <v>39881693.5860656</v>
      </c>
      <c r="CF307">
        <f t="shared" si="170"/>
        <v>38805451.94313716</v>
      </c>
      <c r="CG307">
        <f t="shared" si="171"/>
        <v>38436213.65755202</v>
      </c>
      <c r="CH307">
        <f t="shared" si="172"/>
        <v>39221916.64979208</v>
      </c>
    </row>
    <row r="308" spans="31:86" ht="12.75">
      <c r="AE308" s="6"/>
      <c r="AF308" s="11" t="s">
        <v>450</v>
      </c>
      <c r="AG308" s="6" t="s">
        <v>39</v>
      </c>
      <c r="AH308">
        <f t="shared" si="180"/>
        <v>9686235.956631113</v>
      </c>
      <c r="AI308">
        <f t="shared" si="181"/>
        <v>10143450.181896994</v>
      </c>
      <c r="AJ308">
        <f t="shared" si="182"/>
        <v>10203454.105809916</v>
      </c>
      <c r="AK308">
        <f t="shared" si="183"/>
        <v>11803460.4204</v>
      </c>
      <c r="AL308">
        <f t="shared" si="184"/>
        <v>12101463.035019455</v>
      </c>
      <c r="AM308">
        <f t="shared" si="185"/>
        <v>10878334.469696969</v>
      </c>
      <c r="AN308">
        <f t="shared" si="186"/>
        <v>11006704.411764704</v>
      </c>
      <c r="AO308">
        <f t="shared" si="187"/>
        <v>11146081.294964029</v>
      </c>
      <c r="AP308">
        <f t="shared" si="188"/>
        <v>10939817.543859648</v>
      </c>
      <c r="AQ308">
        <f t="shared" si="189"/>
        <v>11743145.20547945</v>
      </c>
      <c r="AR308">
        <f t="shared" si="190"/>
        <v>11608632.000000002</v>
      </c>
      <c r="AS308">
        <f t="shared" si="191"/>
        <v>12022934.603174603</v>
      </c>
      <c r="AT308">
        <f t="shared" si="149"/>
        <v>11372998.142414859</v>
      </c>
      <c r="AU308">
        <f t="shared" si="150"/>
        <v>12208845.92145015</v>
      </c>
      <c r="AV308">
        <f t="shared" si="151"/>
        <v>13894295.575221237</v>
      </c>
      <c r="AW308">
        <f t="shared" si="152"/>
        <v>13184247.262247836</v>
      </c>
      <c r="AX308">
        <f t="shared" si="153"/>
        <v>13892584.269662922</v>
      </c>
      <c r="AY308">
        <f t="shared" si="154"/>
        <v>16497153.825136611</v>
      </c>
      <c r="AZ308">
        <f t="shared" si="155"/>
        <v>14872218.933333334</v>
      </c>
      <c r="BA308">
        <f t="shared" si="156"/>
        <v>17999922.395833332</v>
      </c>
      <c r="BB308">
        <f t="shared" si="157"/>
        <v>20053886.768447835</v>
      </c>
      <c r="BC308">
        <f t="shared" si="158"/>
        <v>19847138.37905237</v>
      </c>
      <c r="BD308">
        <f t="shared" si="159"/>
        <v>20844069.68215159</v>
      </c>
      <c r="BE308">
        <f t="shared" si="160"/>
        <v>21308499.28057554</v>
      </c>
      <c r="BI308" s="6" t="s">
        <v>39</v>
      </c>
      <c r="BK308">
        <f t="shared" si="192"/>
        <v>24646623.396243893</v>
      </c>
      <c r="BL308">
        <f t="shared" si="193"/>
        <v>24550691.271651823</v>
      </c>
      <c r="BM308">
        <f t="shared" si="194"/>
        <v>23057085.402970556</v>
      </c>
      <c r="BN308">
        <f t="shared" si="195"/>
        <v>24531481.1160515</v>
      </c>
      <c r="BO308">
        <f t="shared" si="196"/>
        <v>22999587.447131816</v>
      </c>
      <c r="BP308">
        <f t="shared" si="197"/>
        <v>22479684.370882105</v>
      </c>
      <c r="BQ308">
        <f t="shared" si="198"/>
        <v>21378614.609973807</v>
      </c>
      <c r="BR308">
        <f t="shared" si="199"/>
        <v>23150725.805442</v>
      </c>
      <c r="BS308">
        <f t="shared" si="200"/>
        <v>24494422.364606585</v>
      </c>
      <c r="BT308">
        <f t="shared" si="201"/>
        <v>25917302.148977757</v>
      </c>
      <c r="BU308">
        <f t="shared" si="202"/>
        <v>24765933.208593354</v>
      </c>
      <c r="BV308">
        <f t="shared" si="203"/>
        <v>25150389.739212234</v>
      </c>
      <c r="BW308">
        <f t="shared" si="161"/>
        <v>27250897.92979554</v>
      </c>
      <c r="BX308">
        <f t="shared" si="162"/>
        <v>29088952.805357587</v>
      </c>
      <c r="BY308">
        <f t="shared" si="163"/>
        <v>30895698.789189976</v>
      </c>
      <c r="BZ308">
        <f t="shared" si="164"/>
        <v>31781848.604150992</v>
      </c>
      <c r="CA308">
        <f t="shared" si="165"/>
        <v>31455563.776113704</v>
      </c>
      <c r="CB308">
        <f t="shared" si="166"/>
        <v>33992573.526029</v>
      </c>
      <c r="CC308">
        <f t="shared" si="167"/>
        <v>34025582.69596133</v>
      </c>
      <c r="CD308">
        <f t="shared" si="168"/>
        <v>36903108.25625001</v>
      </c>
      <c r="CE308">
        <f t="shared" si="169"/>
        <v>38462552.58024926</v>
      </c>
      <c r="CF308">
        <f t="shared" si="170"/>
        <v>38880681.95826534</v>
      </c>
      <c r="CG308">
        <f t="shared" si="171"/>
        <v>40247347.810724705</v>
      </c>
      <c r="CH308">
        <f t="shared" si="172"/>
        <v>40789265.89346868</v>
      </c>
    </row>
    <row r="309" spans="31:86" ht="12.75">
      <c r="AE309" s="6"/>
      <c r="AF309" s="11" t="s">
        <v>346</v>
      </c>
      <c r="AG309" s="6" t="s">
        <v>260</v>
      </c>
      <c r="AH309">
        <f t="shared" si="180"/>
        <v>1936598.3703541413</v>
      </c>
      <c r="AI309">
        <f t="shared" si="181"/>
        <v>3814733.009460829</v>
      </c>
      <c r="AJ309">
        <f t="shared" si="182"/>
        <v>4140981.438069614</v>
      </c>
      <c r="AK309">
        <f t="shared" si="183"/>
        <v>6532780.582731182</v>
      </c>
      <c r="AL309">
        <f t="shared" si="184"/>
        <v>6501292.887029288</v>
      </c>
      <c r="AM309">
        <f t="shared" si="185"/>
        <v>7486482.175226586</v>
      </c>
      <c r="AN309">
        <f t="shared" si="186"/>
        <v>5366844.379844961</v>
      </c>
      <c r="AO309">
        <f t="shared" si="187"/>
        <v>4797528.358208955</v>
      </c>
      <c r="AP309">
        <f t="shared" si="188"/>
        <v>3565392.606284658</v>
      </c>
      <c r="AQ309">
        <f t="shared" si="189"/>
        <v>1540544.814243239</v>
      </c>
      <c r="AR309">
        <f t="shared" si="190"/>
        <v>1529245.1031039988</v>
      </c>
      <c r="AS309">
        <f t="shared" si="191"/>
        <v>1338608.2642154163</v>
      </c>
      <c r="AT309">
        <f t="shared" si="149"/>
        <v>1051448.1565086532</v>
      </c>
      <c r="AU309">
        <f t="shared" si="150"/>
        <v>899159.3449556896</v>
      </c>
      <c r="AV309">
        <f t="shared" si="151"/>
        <v>1902458.9882005702</v>
      </c>
      <c r="AW309">
        <f t="shared" si="152"/>
        <v>2570571.0608297703</v>
      </c>
      <c r="AX309">
        <f t="shared" si="153"/>
        <v>4977710.647832995</v>
      </c>
      <c r="AY309">
        <f t="shared" si="154"/>
        <v>5443057.404784731</v>
      </c>
      <c r="AZ309">
        <f t="shared" si="155"/>
        <v>5667563.921662653</v>
      </c>
      <c r="BA309">
        <f t="shared" si="156"/>
        <v>6404989.341661833</v>
      </c>
      <c r="BB309">
        <f t="shared" si="157"/>
        <v>5846549.078753423</v>
      </c>
      <c r="BC309">
        <f t="shared" si="158"/>
        <v>5715238.080502098</v>
      </c>
      <c r="BD309">
        <f t="shared" si="159"/>
        <v>6509003.503654673</v>
      </c>
      <c r="BE309">
        <f t="shared" si="160"/>
        <v>8172240.011766023</v>
      </c>
      <c r="BI309" s="6" t="s">
        <v>260</v>
      </c>
      <c r="BK309">
        <f t="shared" si="192"/>
        <v>8869011.335540216</v>
      </c>
      <c r="BL309">
        <f t="shared" si="193"/>
        <v>9372336.696096774</v>
      </c>
      <c r="BM309">
        <f t="shared" si="194"/>
        <v>8439876.46569392</v>
      </c>
      <c r="BN309">
        <f t="shared" si="195"/>
        <v>7943963.378430108</v>
      </c>
      <c r="BO309">
        <f t="shared" si="196"/>
        <v>6845539.748953976</v>
      </c>
      <c r="BP309">
        <f t="shared" si="197"/>
        <v>7765434.843907352</v>
      </c>
      <c r="BQ309">
        <f t="shared" si="198"/>
        <v>7597464.53488372</v>
      </c>
      <c r="BR309">
        <f t="shared" si="199"/>
        <v>8056763.432835821</v>
      </c>
      <c r="BS309">
        <f t="shared" si="200"/>
        <v>8359939.741219963</v>
      </c>
      <c r="BT309">
        <f t="shared" si="201"/>
        <v>8618163.638543516</v>
      </c>
      <c r="BU309">
        <f t="shared" si="202"/>
        <v>6631076.621160409</v>
      </c>
      <c r="BV309">
        <f t="shared" si="203"/>
        <v>5090039.68992248</v>
      </c>
      <c r="BW309">
        <f t="shared" si="161"/>
        <v>4788186.305492852</v>
      </c>
      <c r="BX309">
        <f t="shared" si="162"/>
        <v>5220050</v>
      </c>
      <c r="BY309">
        <f t="shared" si="163"/>
        <v>5320056.490727532</v>
      </c>
      <c r="BZ309">
        <f t="shared" si="164"/>
        <v>5647860.027855153</v>
      </c>
      <c r="CA309">
        <f t="shared" si="165"/>
        <v>6991993.379850239</v>
      </c>
      <c r="CB309">
        <f t="shared" si="166"/>
        <v>6447027.551701133</v>
      </c>
      <c r="CC309">
        <f t="shared" si="167"/>
        <v>6295425.998690242</v>
      </c>
      <c r="CD309">
        <f t="shared" si="168"/>
        <v>8061451.792923987</v>
      </c>
      <c r="CE309">
        <f t="shared" si="169"/>
        <v>8305276.873799305</v>
      </c>
      <c r="CF309">
        <f t="shared" si="170"/>
        <v>6748020.769003353</v>
      </c>
      <c r="CG309">
        <f t="shared" si="171"/>
        <v>6655311.959457056</v>
      </c>
      <c r="CH309">
        <f t="shared" si="172"/>
        <v>6093429.726558999</v>
      </c>
    </row>
    <row r="310" spans="31:86" ht="12.75">
      <c r="AE310" s="6"/>
      <c r="AF310" s="11" t="s">
        <v>451</v>
      </c>
      <c r="AG310" s="6" t="s">
        <v>105</v>
      </c>
      <c r="AT310">
        <f t="shared" si="149"/>
        <v>42654514.832770735</v>
      </c>
      <c r="AU310">
        <f t="shared" si="150"/>
        <v>45690090.19591457</v>
      </c>
      <c r="AV310">
        <f t="shared" si="151"/>
        <v>47598696.08177259</v>
      </c>
      <c r="AW310">
        <f t="shared" si="152"/>
        <v>47108264.9051772</v>
      </c>
      <c r="AX310">
        <f t="shared" si="153"/>
        <v>48837037.81458214</v>
      </c>
      <c r="AY310">
        <f t="shared" si="154"/>
        <v>42608007.18841856</v>
      </c>
      <c r="AZ310">
        <f t="shared" si="155"/>
        <v>43487532.468709</v>
      </c>
      <c r="BA310">
        <f t="shared" si="156"/>
        <v>42573036.10902221</v>
      </c>
      <c r="BB310">
        <f t="shared" si="157"/>
        <v>40765482.31460674</v>
      </c>
      <c r="BC310">
        <f t="shared" si="158"/>
        <v>42802804.02947135</v>
      </c>
      <c r="BD310">
        <f t="shared" si="159"/>
        <v>37397554.91710973</v>
      </c>
      <c r="BE310">
        <f t="shared" si="160"/>
        <v>39001738.22392036</v>
      </c>
      <c r="BI310" s="6" t="s">
        <v>105</v>
      </c>
      <c r="BW310">
        <f t="shared" si="161"/>
        <v>65944203.922335505</v>
      </c>
      <c r="BX310">
        <f t="shared" si="162"/>
        <v>68424268.39396127</v>
      </c>
      <c r="BY310">
        <f t="shared" si="163"/>
        <v>74647737.565722</v>
      </c>
      <c r="BZ310">
        <f t="shared" si="164"/>
        <v>77243084.89476748</v>
      </c>
      <c r="CA310">
        <f t="shared" si="165"/>
        <v>79382117.5200863</v>
      </c>
      <c r="CB310">
        <f t="shared" si="166"/>
        <v>80063334.76406816</v>
      </c>
      <c r="CC310">
        <f t="shared" si="167"/>
        <v>83798487.29691142</v>
      </c>
      <c r="CD310">
        <f t="shared" si="168"/>
        <v>84247932.68930314</v>
      </c>
      <c r="CE310">
        <f t="shared" si="169"/>
        <v>84387466.5153124</v>
      </c>
      <c r="CF310">
        <f t="shared" si="170"/>
        <v>86087459.20885709</v>
      </c>
      <c r="CG310">
        <f t="shared" si="171"/>
        <v>84923829.75222163</v>
      </c>
      <c r="CH310">
        <f t="shared" si="172"/>
        <v>89813702.41762573</v>
      </c>
    </row>
    <row r="311" spans="31:86" ht="12.75">
      <c r="AE311" s="6"/>
      <c r="AF311" s="11" t="s">
        <v>450</v>
      </c>
      <c r="AG311" s="6" t="s">
        <v>41</v>
      </c>
      <c r="AH311">
        <f aca="true" t="shared" si="204" ref="AH311:AS312">(AH69*1000000000000000)/(F69*1000000)</f>
        <v>2488299.3060364653</v>
      </c>
      <c r="AI311">
        <f t="shared" si="204"/>
        <v>3147356.6208916805</v>
      </c>
      <c r="AJ311">
        <f t="shared" si="204"/>
        <v>3651013.7205594713</v>
      </c>
      <c r="AK311">
        <f t="shared" si="204"/>
        <v>4149638.809811855</v>
      </c>
      <c r="AL311">
        <f t="shared" si="204"/>
        <v>4841801.642957323</v>
      </c>
      <c r="AM311">
        <f t="shared" si="204"/>
        <v>5407189.602143069</v>
      </c>
      <c r="AN311">
        <f t="shared" si="204"/>
        <v>5645603.424522731</v>
      </c>
      <c r="AO311">
        <f t="shared" si="204"/>
        <v>5662948.144531249</v>
      </c>
      <c r="AP311">
        <f t="shared" si="204"/>
        <v>5020033.237271853</v>
      </c>
      <c r="AQ311">
        <f t="shared" si="204"/>
        <v>4986768.665461568</v>
      </c>
      <c r="AR311">
        <f t="shared" si="204"/>
        <v>4733491.880460622</v>
      </c>
      <c r="AS311">
        <f t="shared" si="204"/>
        <v>4487096.07106878</v>
      </c>
      <c r="AT311">
        <f t="shared" si="149"/>
        <v>5022709.325946445</v>
      </c>
      <c r="AU311">
        <f t="shared" si="150"/>
        <v>5320331.6637985725</v>
      </c>
      <c r="AV311">
        <f t="shared" si="151"/>
        <v>6275756.564896982</v>
      </c>
      <c r="AW311">
        <f t="shared" si="152"/>
        <v>6537260.92246831</v>
      </c>
      <c r="AX311">
        <f t="shared" si="153"/>
        <v>7575563.261839708</v>
      </c>
      <c r="AY311">
        <f t="shared" si="154"/>
        <v>10107685.549239827</v>
      </c>
      <c r="AZ311">
        <f t="shared" si="155"/>
        <v>9101773.881658906</v>
      </c>
      <c r="BA311">
        <f t="shared" si="156"/>
        <v>10659646.637867378</v>
      </c>
      <c r="BB311">
        <f t="shared" si="157"/>
        <v>11468884.739676839</v>
      </c>
      <c r="BC311">
        <f t="shared" si="158"/>
        <v>12169249.595503515</v>
      </c>
      <c r="BD311">
        <f t="shared" si="159"/>
        <v>11758244.797764067</v>
      </c>
      <c r="BE311">
        <f t="shared" si="160"/>
        <v>13342446.13259603</v>
      </c>
      <c r="BI311" s="6" t="s">
        <v>41</v>
      </c>
      <c r="BK311">
        <f aca="true" t="shared" si="205" ref="BK311:BV312">(BK69*1000000000000000)/(F69*1000000)</f>
        <v>47248330.40953493</v>
      </c>
      <c r="BL311">
        <f t="shared" si="205"/>
        <v>47769755.62690224</v>
      </c>
      <c r="BM311">
        <f t="shared" si="205"/>
        <v>51175478.293341994</v>
      </c>
      <c r="BN311">
        <f t="shared" si="205"/>
        <v>46499554.26146149</v>
      </c>
      <c r="BO311">
        <f t="shared" si="205"/>
        <v>47696881.274822675</v>
      </c>
      <c r="BP311">
        <f t="shared" si="205"/>
        <v>48069607.795674585</v>
      </c>
      <c r="BQ311">
        <f t="shared" si="205"/>
        <v>49128264.423976466</v>
      </c>
      <c r="BR311">
        <f t="shared" si="205"/>
        <v>48020565.61209778</v>
      </c>
      <c r="BS311">
        <f t="shared" si="205"/>
        <v>48024583.46891126</v>
      </c>
      <c r="BT311">
        <f t="shared" si="205"/>
        <v>48357813.4791249</v>
      </c>
      <c r="BU311">
        <f t="shared" si="205"/>
        <v>46784243.15398237</v>
      </c>
      <c r="BV311">
        <f t="shared" si="205"/>
        <v>42802670.44959648</v>
      </c>
      <c r="BW311">
        <f t="shared" si="161"/>
        <v>37561547.60300366</v>
      </c>
      <c r="BX311">
        <f t="shared" si="162"/>
        <v>36943708.88890161</v>
      </c>
      <c r="BY311">
        <f t="shared" si="163"/>
        <v>37463873.698685266</v>
      </c>
      <c r="BZ311">
        <f t="shared" si="164"/>
        <v>38051014.16293056</v>
      </c>
      <c r="CA311">
        <f t="shared" si="165"/>
        <v>38835733.01138434</v>
      </c>
      <c r="CB311">
        <f t="shared" si="166"/>
        <v>42788212.54636354</v>
      </c>
      <c r="CC311">
        <f t="shared" si="167"/>
        <v>40743480.92424617</v>
      </c>
      <c r="CD311">
        <f t="shared" si="168"/>
        <v>41109002.334054045</v>
      </c>
      <c r="CE311">
        <f t="shared" si="169"/>
        <v>41142942.79066427</v>
      </c>
      <c r="CF311">
        <f t="shared" si="170"/>
        <v>41346447.90388181</v>
      </c>
      <c r="CG311">
        <f t="shared" si="171"/>
        <v>41288472.80309485</v>
      </c>
      <c r="CH311">
        <f t="shared" si="172"/>
        <v>41842585.78357967</v>
      </c>
    </row>
    <row r="312" spans="31:86" ht="12.75">
      <c r="AE312" s="14"/>
      <c r="AF312" s="11" t="s">
        <v>453</v>
      </c>
      <c r="AG312" s="14" t="s">
        <v>209</v>
      </c>
      <c r="AH312">
        <f t="shared" si="204"/>
        <v>0</v>
      </c>
      <c r="AI312">
        <f t="shared" si="204"/>
        <v>0</v>
      </c>
      <c r="AJ312">
        <f t="shared" si="204"/>
        <v>0</v>
      </c>
      <c r="AK312">
        <f t="shared" si="204"/>
        <v>0</v>
      </c>
      <c r="AL312">
        <f t="shared" si="204"/>
        <v>0</v>
      </c>
      <c r="AM312">
        <f t="shared" si="204"/>
        <v>0</v>
      </c>
      <c r="AN312">
        <f t="shared" si="204"/>
        <v>0</v>
      </c>
      <c r="AO312">
        <f t="shared" si="204"/>
        <v>0</v>
      </c>
      <c r="AP312">
        <f t="shared" si="204"/>
        <v>0</v>
      </c>
      <c r="AQ312">
        <f t="shared" si="204"/>
        <v>0</v>
      </c>
      <c r="AR312">
        <f t="shared" si="204"/>
        <v>0</v>
      </c>
      <c r="AS312">
        <f t="shared" si="204"/>
        <v>0</v>
      </c>
      <c r="AT312">
        <f t="shared" si="149"/>
        <v>0</v>
      </c>
      <c r="AU312">
        <f t="shared" si="150"/>
        <v>0</v>
      </c>
      <c r="AV312">
        <f t="shared" si="151"/>
        <v>0</v>
      </c>
      <c r="AW312">
        <f t="shared" si="152"/>
        <v>0</v>
      </c>
      <c r="AX312">
        <f t="shared" si="153"/>
        <v>0</v>
      </c>
      <c r="AY312">
        <f t="shared" si="154"/>
        <v>0</v>
      </c>
      <c r="AZ312">
        <f t="shared" si="155"/>
        <v>0</v>
      </c>
      <c r="BA312">
        <f t="shared" si="156"/>
        <v>0</v>
      </c>
      <c r="BB312">
        <f t="shared" si="157"/>
        <v>0</v>
      </c>
      <c r="BC312">
        <f t="shared" si="158"/>
        <v>0</v>
      </c>
      <c r="BD312">
        <f t="shared" si="159"/>
        <v>0</v>
      </c>
      <c r="BE312">
        <f t="shared" si="160"/>
        <v>0</v>
      </c>
      <c r="BI312" s="6" t="s">
        <v>209</v>
      </c>
      <c r="BK312">
        <f t="shared" si="205"/>
        <v>68764320.78559737</v>
      </c>
      <c r="BL312">
        <f t="shared" si="205"/>
        <v>58617899.3364622</v>
      </c>
      <c r="BM312">
        <f t="shared" si="205"/>
        <v>61979166.666666664</v>
      </c>
      <c r="BN312">
        <f t="shared" si="205"/>
        <v>67969936.70886074</v>
      </c>
      <c r="BO312">
        <f t="shared" si="205"/>
        <v>68832186.23113912</v>
      </c>
      <c r="BP312">
        <f t="shared" si="205"/>
        <v>72249372.59291965</v>
      </c>
      <c r="BQ312">
        <f t="shared" si="205"/>
        <v>74325780.4234268</v>
      </c>
      <c r="BR312">
        <f t="shared" si="205"/>
        <v>81982224.84791516</v>
      </c>
      <c r="BS312">
        <f t="shared" si="205"/>
        <v>81553091.78657433</v>
      </c>
      <c r="BT312">
        <f t="shared" si="205"/>
        <v>97332252.75939445</v>
      </c>
      <c r="BU312">
        <f t="shared" si="205"/>
        <v>102027480.44661207</v>
      </c>
      <c r="BV312">
        <f t="shared" si="205"/>
        <v>101062557.64390214</v>
      </c>
      <c r="BW312">
        <f t="shared" si="161"/>
        <v>115054308.64451905</v>
      </c>
      <c r="BX312">
        <f t="shared" si="162"/>
        <v>114318561.18689905</v>
      </c>
      <c r="BY312">
        <f t="shared" si="163"/>
        <v>127557747.52087241</v>
      </c>
      <c r="BZ312">
        <f t="shared" si="164"/>
        <v>124759079.00117587</v>
      </c>
      <c r="CA312">
        <f t="shared" si="165"/>
        <v>120747053.04786025</v>
      </c>
      <c r="CB312">
        <f t="shared" si="166"/>
        <v>121027395.63761422</v>
      </c>
      <c r="CC312">
        <f t="shared" si="167"/>
        <v>129324731.51172976</v>
      </c>
      <c r="CD312">
        <f t="shared" si="168"/>
        <v>134586086.97769997</v>
      </c>
      <c r="CE312">
        <f t="shared" si="169"/>
        <v>131835018.27518716</v>
      </c>
      <c r="CF312">
        <f t="shared" si="170"/>
        <v>141605030.02181518</v>
      </c>
      <c r="CG312">
        <f t="shared" si="171"/>
        <v>137911675.5361225</v>
      </c>
      <c r="CH312">
        <f t="shared" si="172"/>
        <v>141308189.47388622</v>
      </c>
    </row>
    <row r="313" spans="31:86" ht="12.75">
      <c r="AE313" s="6"/>
      <c r="AF313" s="11" t="s">
        <v>452</v>
      </c>
      <c r="AG313" s="6" t="s">
        <v>168</v>
      </c>
      <c r="AU313">
        <f aca="true" t="shared" si="206" ref="AU313:AU321">(AU71*1000000000000000)/(S71*1000000)</f>
        <v>123064878.94683406</v>
      </c>
      <c r="AV313">
        <f aca="true" t="shared" si="207" ref="AV313:AV321">(AV71*1000000000000000)/(T71*1000000)</f>
        <v>114015977.98687619</v>
      </c>
      <c r="AW313">
        <f aca="true" t="shared" si="208" ref="AW313:AW321">(AW71*1000000000000000)/(U71*1000000)</f>
        <v>110492528.70552996</v>
      </c>
      <c r="AX313">
        <f aca="true" t="shared" si="209" ref="AX313:AX321">(AX71*1000000000000000)/(V71*1000000)</f>
        <v>118595603.13949385</v>
      </c>
      <c r="AY313">
        <f aca="true" t="shared" si="210" ref="AY313:AY321">(AY71*1000000000000000)/(W71*1000000)</f>
        <v>108548203.36518292</v>
      </c>
      <c r="AZ313">
        <f aca="true" t="shared" si="211" ref="AZ313:AZ321">(AZ71*1000000000000000)/(X71*1000000)</f>
        <v>100570808.93040997</v>
      </c>
      <c r="BA313">
        <f aca="true" t="shared" si="212" ref="BA313:BA321">(BA71*1000000000000000)/(Y71*1000000)</f>
        <v>92825453.77359326</v>
      </c>
      <c r="BB313">
        <f aca="true" t="shared" si="213" ref="BB313:BB321">(BB71*1000000000000000)/(Z71*1000000)</f>
        <v>100700573.52056533</v>
      </c>
      <c r="BC313">
        <f aca="true" t="shared" si="214" ref="BC313:BC321">(BC71*1000000000000000)/(AA71*1000000)</f>
        <v>103487670.3290138</v>
      </c>
      <c r="BD313">
        <f aca="true" t="shared" si="215" ref="BD313:BD321">(BD71*1000000000000000)/(AB71*1000000)</f>
        <v>104644212.31737787</v>
      </c>
      <c r="BE313">
        <f aca="true" t="shared" si="216" ref="BE313:BE321">(BE71*1000000000000000)/(AC71*1000000)</f>
        <v>112112401.82043484</v>
      </c>
      <c r="BI313" s="6" t="s">
        <v>168</v>
      </c>
      <c r="BX313">
        <f aca="true" t="shared" si="217" ref="BX313:BX321">(BX71*1000000000000000)/(S71*1000000)</f>
        <v>171953970.6755782</v>
      </c>
      <c r="BY313">
        <f aca="true" t="shared" si="218" ref="BY313:BY321">(BY71*1000000000000000)/(T71*1000000)</f>
        <v>162867162.76805052</v>
      </c>
      <c r="BZ313">
        <f aca="true" t="shared" si="219" ref="BZ313:BZ321">(BZ71*1000000000000000)/(U71*1000000)</f>
        <v>168453321.1064161</v>
      </c>
      <c r="CA313">
        <f aca="true" t="shared" si="220" ref="CA313:CA321">(CA71*1000000000000000)/(V71*1000000)</f>
        <v>177107771.87830922</v>
      </c>
      <c r="CB313">
        <f aca="true" t="shared" si="221" ref="CB313:CB321">(CB71*1000000000000000)/(W71*1000000)</f>
        <v>167910325.38748968</v>
      </c>
      <c r="CC313">
        <f aca="true" t="shared" si="222" ref="CC313:CC321">(CC71*1000000000000000)/(X71*1000000)</f>
        <v>161366154.7116189</v>
      </c>
      <c r="CD313">
        <f aca="true" t="shared" si="223" ref="CD313:CD321">(CD71*1000000000000000)/(Y71*1000000)</f>
        <v>151392268.38804483</v>
      </c>
      <c r="CE313">
        <f aca="true" t="shared" si="224" ref="CE313:CE321">(CE71*1000000000000000)/(Z71*1000000)</f>
        <v>162412669.67106512</v>
      </c>
      <c r="CF313">
        <f aca="true" t="shared" si="225" ref="CF313:CF321">(CF71*1000000000000000)/(AA71*1000000)</f>
        <v>163489739.93833858</v>
      </c>
      <c r="CG313">
        <f aca="true" t="shared" si="226" ref="CG313:CG321">(CG71*1000000000000000)/(AB71*1000000)</f>
        <v>161138482.3465485</v>
      </c>
      <c r="CH313">
        <f aca="true" t="shared" si="227" ref="CH313:CH321">(CH71*1000000000000000)/(AC71*1000000)</f>
        <v>169768492.38281742</v>
      </c>
    </row>
    <row r="314" spans="31:86" ht="12.75">
      <c r="AE314" s="6"/>
      <c r="AF314" s="11" t="s">
        <v>451</v>
      </c>
      <c r="AG314" s="6" t="s">
        <v>107</v>
      </c>
      <c r="AH314">
        <f aca="true" t="shared" si="228" ref="AH314:AT321">(AH72*1000000000000000)/(F72*1000000)</f>
        <v>2496414.0817773435</v>
      </c>
      <c r="AI314">
        <f t="shared" si="228"/>
        <v>6133602.164300782</v>
      </c>
      <c r="AJ314">
        <f t="shared" si="228"/>
        <v>14221232.837820312</v>
      </c>
      <c r="AK314">
        <f t="shared" si="228"/>
        <v>18689964.88297456</v>
      </c>
      <c r="AL314">
        <f t="shared" si="228"/>
        <v>21118532.655577295</v>
      </c>
      <c r="AM314">
        <f t="shared" si="228"/>
        <v>32919282.47162426</v>
      </c>
      <c r="AN314">
        <f t="shared" si="228"/>
        <v>46585293.15234376</v>
      </c>
      <c r="AO314">
        <f t="shared" si="228"/>
        <v>59478126.99220273</v>
      </c>
      <c r="AP314">
        <f t="shared" si="228"/>
        <v>60699211.307992205</v>
      </c>
      <c r="AQ314">
        <f t="shared" si="228"/>
        <v>71536953.87329435</v>
      </c>
      <c r="AR314">
        <f t="shared" si="228"/>
        <v>74251525.17833988</v>
      </c>
      <c r="AS314">
        <f t="shared" si="228"/>
        <v>89396156.44417475</v>
      </c>
      <c r="AT314">
        <f t="shared" si="228"/>
        <v>99177536.59332687</v>
      </c>
      <c r="AU314">
        <f t="shared" si="206"/>
        <v>107032876.48562947</v>
      </c>
      <c r="AV314">
        <f t="shared" si="207"/>
        <v>114038896.9489764</v>
      </c>
      <c r="AW314">
        <f t="shared" si="208"/>
        <v>117411545.53099102</v>
      </c>
      <c r="AX314">
        <f t="shared" si="209"/>
        <v>134856846.80714285</v>
      </c>
      <c r="AY314">
        <f t="shared" si="210"/>
        <v>154752967.32526886</v>
      </c>
      <c r="AZ314">
        <f t="shared" si="211"/>
        <v>158420580.54418716</v>
      </c>
      <c r="BA314">
        <f t="shared" si="212"/>
        <v>184506089.67671055</v>
      </c>
      <c r="BB314">
        <f t="shared" si="213"/>
        <v>214688467.98402256</v>
      </c>
      <c r="BC314">
        <f t="shared" si="214"/>
        <v>208844140.8719569</v>
      </c>
      <c r="BD314">
        <f t="shared" si="215"/>
        <v>219636566.2549845</v>
      </c>
      <c r="BE314">
        <f t="shared" si="216"/>
        <v>219471497.05029532</v>
      </c>
      <c r="BI314" s="6" t="s">
        <v>107</v>
      </c>
      <c r="BK314">
        <f aca="true" t="shared" si="229" ref="BK314:BW321">(BK72*1000000000000000)/(F72*1000000)</f>
        <v>168565523.57555288</v>
      </c>
      <c r="BL314">
        <f t="shared" si="229"/>
        <v>146202464.52676666</v>
      </c>
      <c r="BM314">
        <f t="shared" si="229"/>
        <v>144270227.41564617</v>
      </c>
      <c r="BN314">
        <f t="shared" si="229"/>
        <v>136818759.76814774</v>
      </c>
      <c r="BO314">
        <f t="shared" si="229"/>
        <v>141818235.26999307</v>
      </c>
      <c r="BP314">
        <f t="shared" si="229"/>
        <v>159928368.0871313</v>
      </c>
      <c r="BQ314">
        <f t="shared" si="229"/>
        <v>159599301.64517957</v>
      </c>
      <c r="BR314">
        <f t="shared" si="229"/>
        <v>162123477.6668296</v>
      </c>
      <c r="BS314">
        <f t="shared" si="229"/>
        <v>156597949.8625113</v>
      </c>
      <c r="BT314">
        <f t="shared" si="229"/>
        <v>147273087.50474796</v>
      </c>
      <c r="BU314">
        <f t="shared" si="229"/>
        <v>149780493.42229763</v>
      </c>
      <c r="BV314">
        <f t="shared" si="229"/>
        <v>164126624.47506174</v>
      </c>
      <c r="BW314">
        <f t="shared" si="229"/>
        <v>153762336.99123764</v>
      </c>
      <c r="BX314">
        <f t="shared" si="217"/>
        <v>162510665.7751079</v>
      </c>
      <c r="BY314">
        <f t="shared" si="218"/>
        <v>168914035.4712775</v>
      </c>
      <c r="BZ314">
        <f t="shared" si="219"/>
        <v>168310655.26803786</v>
      </c>
      <c r="CA314">
        <f t="shared" si="220"/>
        <v>186361718.78409627</v>
      </c>
      <c r="CB314">
        <f t="shared" si="221"/>
        <v>178475918.60468113</v>
      </c>
      <c r="CC314">
        <f t="shared" si="222"/>
        <v>173865362.87465253</v>
      </c>
      <c r="CD314">
        <f t="shared" si="223"/>
        <v>168199023.9326554</v>
      </c>
      <c r="CE314">
        <f t="shared" si="224"/>
        <v>164437791.51127818</v>
      </c>
      <c r="CF314">
        <f t="shared" si="225"/>
        <v>167263266.57917604</v>
      </c>
      <c r="CG314">
        <f t="shared" si="226"/>
        <v>159417097.04456076</v>
      </c>
      <c r="CH314">
        <f t="shared" si="227"/>
        <v>165427741.5986194</v>
      </c>
    </row>
    <row r="315" spans="31:86" ht="12.75">
      <c r="AE315" s="14"/>
      <c r="AF315" s="11" t="s">
        <v>346</v>
      </c>
      <c r="AG315" s="14" t="s">
        <v>262</v>
      </c>
      <c r="AH315">
        <f t="shared" si="228"/>
        <v>0</v>
      </c>
      <c r="AI315">
        <f t="shared" si="228"/>
        <v>0</v>
      </c>
      <c r="AJ315">
        <f t="shared" si="228"/>
        <v>0</v>
      </c>
      <c r="AK315">
        <f t="shared" si="228"/>
        <v>0</v>
      </c>
      <c r="AL315">
        <f t="shared" si="228"/>
        <v>0</v>
      </c>
      <c r="AM315">
        <f t="shared" si="228"/>
        <v>0</v>
      </c>
      <c r="AN315">
        <f t="shared" si="228"/>
        <v>0</v>
      </c>
      <c r="AO315">
        <f t="shared" si="228"/>
        <v>0</v>
      </c>
      <c r="AP315">
        <f t="shared" si="228"/>
        <v>0</v>
      </c>
      <c r="AQ315">
        <f t="shared" si="228"/>
        <v>0</v>
      </c>
      <c r="AR315">
        <f t="shared" si="228"/>
        <v>0</v>
      </c>
      <c r="AS315">
        <f t="shared" si="228"/>
        <v>0</v>
      </c>
      <c r="AT315">
        <f t="shared" si="228"/>
        <v>0</v>
      </c>
      <c r="AU315">
        <f t="shared" si="206"/>
        <v>0</v>
      </c>
      <c r="AV315">
        <f t="shared" si="207"/>
        <v>0</v>
      </c>
      <c r="AW315">
        <f t="shared" si="208"/>
        <v>0</v>
      </c>
      <c r="AX315">
        <f t="shared" si="209"/>
        <v>0</v>
      </c>
      <c r="AY315">
        <f t="shared" si="210"/>
        <v>0</v>
      </c>
      <c r="AZ315">
        <f t="shared" si="211"/>
        <v>0</v>
      </c>
      <c r="BA315">
        <f t="shared" si="212"/>
        <v>0</v>
      </c>
      <c r="BB315">
        <f t="shared" si="213"/>
        <v>0</v>
      </c>
      <c r="BC315">
        <f t="shared" si="214"/>
        <v>0</v>
      </c>
      <c r="BD315">
        <f t="shared" si="215"/>
        <v>0</v>
      </c>
      <c r="BE315">
        <f t="shared" si="216"/>
        <v>0</v>
      </c>
      <c r="BI315" s="6" t="s">
        <v>262</v>
      </c>
      <c r="BK315">
        <f t="shared" si="229"/>
        <v>61250000</v>
      </c>
      <c r="BL315">
        <f t="shared" si="229"/>
        <v>47851351.35135135</v>
      </c>
      <c r="BM315">
        <f t="shared" si="229"/>
        <v>48070270.27027027</v>
      </c>
      <c r="BN315">
        <f t="shared" si="229"/>
        <v>34573684.21052631</v>
      </c>
      <c r="BO315">
        <f t="shared" si="229"/>
        <v>26719512.19512195</v>
      </c>
      <c r="BP315">
        <f t="shared" si="229"/>
        <v>25165116.279069766</v>
      </c>
      <c r="BQ315">
        <f t="shared" si="229"/>
        <v>22081818.181818184</v>
      </c>
      <c r="BR315">
        <f t="shared" si="229"/>
        <v>22136363.636363637</v>
      </c>
      <c r="BS315">
        <f t="shared" si="229"/>
        <v>20691489.36170213</v>
      </c>
      <c r="BT315">
        <f t="shared" si="229"/>
        <v>46882074.30612245</v>
      </c>
      <c r="BU315">
        <f t="shared" si="229"/>
        <v>44611105.884615384</v>
      </c>
      <c r="BV315">
        <f t="shared" si="229"/>
        <v>43565600.955859974</v>
      </c>
      <c r="BW315">
        <f t="shared" si="229"/>
        <v>42887764.10909092</v>
      </c>
      <c r="BX315">
        <f t="shared" si="217"/>
        <v>43453577.981818184</v>
      </c>
      <c r="BY315">
        <f t="shared" si="218"/>
        <v>43214882.625</v>
      </c>
      <c r="BZ315">
        <f t="shared" si="219"/>
        <v>42391197.543859646</v>
      </c>
      <c r="CA315">
        <f t="shared" si="220"/>
        <v>41660314.827586204</v>
      </c>
      <c r="CB315">
        <f t="shared" si="221"/>
        <v>40271637.66666666</v>
      </c>
      <c r="CC315">
        <f t="shared" si="222"/>
        <v>38781455.61904762</v>
      </c>
      <c r="CD315">
        <f t="shared" si="223"/>
        <v>37588180.06153846</v>
      </c>
      <c r="CE315">
        <f t="shared" si="224"/>
        <v>36689012.97712254</v>
      </c>
      <c r="CF315">
        <f t="shared" si="225"/>
        <v>36691050.63235294</v>
      </c>
      <c r="CG315">
        <f t="shared" si="226"/>
        <v>36219979.492753625</v>
      </c>
      <c r="CH315">
        <f t="shared" si="227"/>
        <v>37585850.752812006</v>
      </c>
    </row>
    <row r="316" spans="31:86" ht="12.75">
      <c r="AE316" s="8"/>
      <c r="AF316" s="11" t="s">
        <v>450</v>
      </c>
      <c r="AG316" s="8" t="s">
        <v>43</v>
      </c>
      <c r="AH316">
        <f t="shared" si="228"/>
        <v>1246560.3948</v>
      </c>
      <c r="AI316">
        <f t="shared" si="228"/>
        <v>1393733.6826666666</v>
      </c>
      <c r="AJ316">
        <f t="shared" si="228"/>
        <v>1257834.7816844916</v>
      </c>
      <c r="AK316">
        <f t="shared" si="228"/>
        <v>2115285.160857909</v>
      </c>
      <c r="AL316">
        <f t="shared" si="228"/>
        <v>2386285.7142857136</v>
      </c>
      <c r="AM316">
        <f t="shared" si="228"/>
        <v>2089400</v>
      </c>
      <c r="AN316">
        <f t="shared" si="228"/>
        <v>1939971.4285714284</v>
      </c>
      <c r="AO316">
        <f t="shared" si="228"/>
        <v>2083800</v>
      </c>
      <c r="AP316">
        <f t="shared" si="228"/>
        <v>2359771.4285714286</v>
      </c>
      <c r="AQ316">
        <f t="shared" si="228"/>
        <v>2384457.1428571427</v>
      </c>
      <c r="AR316">
        <f t="shared" si="228"/>
        <v>2377600.0000000005</v>
      </c>
      <c r="AS316">
        <f t="shared" si="228"/>
        <v>2385371.4285714286</v>
      </c>
      <c r="AT316">
        <f t="shared" si="228"/>
        <v>2363885.714285714</v>
      </c>
      <c r="AU316">
        <f t="shared" si="206"/>
        <v>2356342.8571428573</v>
      </c>
      <c r="AV316">
        <f t="shared" si="207"/>
        <v>2505314.285714286</v>
      </c>
      <c r="AW316">
        <f t="shared" si="208"/>
        <v>2449100</v>
      </c>
      <c r="AX316">
        <f t="shared" si="209"/>
        <v>2455750</v>
      </c>
      <c r="AY316">
        <f t="shared" si="210"/>
        <v>2553249.9999999995</v>
      </c>
      <c r="AZ316">
        <f t="shared" si="211"/>
        <v>3441487.5</v>
      </c>
      <c r="BA316">
        <f t="shared" si="212"/>
        <v>4090400</v>
      </c>
      <c r="BB316">
        <f t="shared" si="213"/>
        <v>4080400</v>
      </c>
      <c r="BC316">
        <f t="shared" si="214"/>
        <v>3487387.5</v>
      </c>
      <c r="BD316">
        <f t="shared" si="215"/>
        <v>3687712.499999999</v>
      </c>
      <c r="BE316">
        <f t="shared" si="216"/>
        <v>3987352.314814822</v>
      </c>
      <c r="BI316" s="6" t="s">
        <v>43</v>
      </c>
      <c r="BK316">
        <f t="shared" si="229"/>
        <v>6353227.061466667</v>
      </c>
      <c r="BL316">
        <f t="shared" si="229"/>
        <v>8193733.682666667</v>
      </c>
      <c r="BM316">
        <f t="shared" si="229"/>
        <v>8076016.59986631</v>
      </c>
      <c r="BN316">
        <f t="shared" si="229"/>
        <v>8951746.286863273</v>
      </c>
      <c r="BO316">
        <f t="shared" si="229"/>
        <v>9700571.428571427</v>
      </c>
      <c r="BP316">
        <f t="shared" si="229"/>
        <v>10375114.285714285</v>
      </c>
      <c r="BQ316">
        <f t="shared" si="229"/>
        <v>10225685.714285715</v>
      </c>
      <c r="BR316">
        <f t="shared" si="229"/>
        <v>10998085.714285715</v>
      </c>
      <c r="BS316">
        <f t="shared" si="229"/>
        <v>13716914.285714285</v>
      </c>
      <c r="BT316">
        <f t="shared" si="229"/>
        <v>14418977.428571427</v>
      </c>
      <c r="BU316">
        <f t="shared" si="229"/>
        <v>14412120.285714285</v>
      </c>
      <c r="BV316">
        <f t="shared" si="229"/>
        <v>14452863.002739727</v>
      </c>
      <c r="BW316">
        <f t="shared" si="229"/>
        <v>14398406</v>
      </c>
      <c r="BX316">
        <f t="shared" si="217"/>
        <v>15011641.714285718</v>
      </c>
      <c r="BY316">
        <f t="shared" si="218"/>
        <v>17066974.285714284</v>
      </c>
      <c r="BZ316">
        <f t="shared" si="219"/>
        <v>16841698.624999996</v>
      </c>
      <c r="CA316">
        <f t="shared" si="220"/>
        <v>16848348.625</v>
      </c>
      <c r="CB316">
        <f t="shared" si="221"/>
        <v>16945848.624999996</v>
      </c>
      <c r="CC316">
        <f t="shared" si="222"/>
        <v>17834086.124999996</v>
      </c>
      <c r="CD316">
        <f t="shared" si="223"/>
        <v>19043099.749999996</v>
      </c>
      <c r="CE316">
        <f t="shared" si="224"/>
        <v>18479851.822062876</v>
      </c>
      <c r="CF316">
        <f t="shared" si="225"/>
        <v>21813158</v>
      </c>
      <c r="CG316">
        <f t="shared" si="226"/>
        <v>23676866.5</v>
      </c>
      <c r="CH316">
        <f t="shared" si="227"/>
        <v>23593119.564823195</v>
      </c>
    </row>
    <row r="317" spans="31:86" ht="12.75">
      <c r="AE317" s="6"/>
      <c r="AF317" s="11" t="s">
        <v>450</v>
      </c>
      <c r="AG317" s="6" t="s">
        <v>45</v>
      </c>
      <c r="AH317">
        <f t="shared" si="228"/>
        <v>1233575.3906875</v>
      </c>
      <c r="AI317">
        <f t="shared" si="228"/>
        <v>1654122.09918638</v>
      </c>
      <c r="AJ317">
        <f t="shared" si="228"/>
        <v>1513463.0396393726</v>
      </c>
      <c r="AK317">
        <f t="shared" si="228"/>
        <v>1483460.0827777777</v>
      </c>
      <c r="AL317">
        <f t="shared" si="228"/>
        <v>1063980.8612440191</v>
      </c>
      <c r="AM317">
        <f t="shared" si="228"/>
        <v>1747675.7009345791</v>
      </c>
      <c r="AN317">
        <f t="shared" si="228"/>
        <v>1496835.3658536589</v>
      </c>
      <c r="AO317">
        <f t="shared" si="228"/>
        <v>1537229.508196721</v>
      </c>
      <c r="AP317">
        <f t="shared" si="228"/>
        <v>1307406.1135371176</v>
      </c>
      <c r="AQ317">
        <f t="shared" si="228"/>
        <v>925802.8490028488</v>
      </c>
      <c r="AR317">
        <f t="shared" si="228"/>
        <v>608612.0956399438</v>
      </c>
      <c r="AS317">
        <f t="shared" si="228"/>
        <v>838659.0529247911</v>
      </c>
      <c r="AT317">
        <f t="shared" si="228"/>
        <v>784858.6301369863</v>
      </c>
      <c r="AU317">
        <f t="shared" si="206"/>
        <v>1596993.1359353971</v>
      </c>
      <c r="AV317">
        <f t="shared" si="207"/>
        <v>779158.201058201</v>
      </c>
      <c r="AW317">
        <f t="shared" si="208"/>
        <v>854192.977893368</v>
      </c>
      <c r="AX317">
        <f t="shared" si="209"/>
        <v>1179447.5703324808</v>
      </c>
      <c r="AY317">
        <f t="shared" si="210"/>
        <v>904396.4779874212</v>
      </c>
      <c r="AZ317">
        <f t="shared" si="211"/>
        <v>952896.4153275649</v>
      </c>
      <c r="BA317">
        <f t="shared" si="212"/>
        <v>1397055.717761557</v>
      </c>
      <c r="BB317">
        <f t="shared" si="213"/>
        <v>965124.5508982036</v>
      </c>
      <c r="BC317">
        <f t="shared" si="214"/>
        <v>714425.3239104829</v>
      </c>
      <c r="BD317">
        <f t="shared" si="215"/>
        <v>1069227.1461716935</v>
      </c>
      <c r="BE317">
        <f t="shared" si="216"/>
        <v>1622858.6956521738</v>
      </c>
      <c r="BI317" s="6" t="s">
        <v>45</v>
      </c>
      <c r="BK317">
        <f t="shared" si="229"/>
        <v>16039825.3906875</v>
      </c>
      <c r="BL317">
        <f t="shared" si="229"/>
        <v>15485484.106354836</v>
      </c>
      <c r="BM317">
        <f t="shared" si="229"/>
        <v>15891686.036155049</v>
      </c>
      <c r="BN317">
        <f t="shared" si="229"/>
        <v>17764728.261211447</v>
      </c>
      <c r="BO317">
        <f t="shared" si="229"/>
        <v>14987965.738805711</v>
      </c>
      <c r="BP317">
        <f t="shared" si="229"/>
        <v>16630049.232021717</v>
      </c>
      <c r="BQ317">
        <f t="shared" si="229"/>
        <v>16758417.646142902</v>
      </c>
      <c r="BR317">
        <f t="shared" si="229"/>
        <v>18982893.251106042</v>
      </c>
      <c r="BS317">
        <f t="shared" si="229"/>
        <v>19443359.47381223</v>
      </c>
      <c r="BT317">
        <f t="shared" si="229"/>
        <v>18107901.00500748</v>
      </c>
      <c r="BU317">
        <f t="shared" si="229"/>
        <v>19458313.1622389</v>
      </c>
      <c r="BV317">
        <f t="shared" si="229"/>
        <v>19669758.56238536</v>
      </c>
      <c r="BW317">
        <f t="shared" si="229"/>
        <v>20072950.606423184</v>
      </c>
      <c r="BX317">
        <f t="shared" si="217"/>
        <v>18715266.145888597</v>
      </c>
      <c r="BY317">
        <f t="shared" si="218"/>
        <v>19344810.40646604</v>
      </c>
      <c r="BZ317">
        <f t="shared" si="219"/>
        <v>20652233.317986533</v>
      </c>
      <c r="CA317">
        <f t="shared" si="220"/>
        <v>22068344.52666284</v>
      </c>
      <c r="CB317">
        <f t="shared" si="221"/>
        <v>22792534.81024815</v>
      </c>
      <c r="CC317">
        <f t="shared" si="222"/>
        <v>23182289.827848505</v>
      </c>
      <c r="CD317">
        <f t="shared" si="223"/>
        <v>26436020.9038034</v>
      </c>
      <c r="CE317">
        <f t="shared" si="224"/>
        <v>31388058.785056163</v>
      </c>
      <c r="CF317">
        <f t="shared" si="225"/>
        <v>29507507.542669494</v>
      </c>
      <c r="CG317">
        <f t="shared" si="226"/>
        <v>31747194.78450023</v>
      </c>
      <c r="CH317">
        <f t="shared" si="227"/>
        <v>33287343.147611205</v>
      </c>
    </row>
    <row r="318" spans="31:86" ht="12.75">
      <c r="AE318" s="6"/>
      <c r="AF318" s="11" t="s">
        <v>450</v>
      </c>
      <c r="AG318" s="6" t="s">
        <v>47</v>
      </c>
      <c r="AH318">
        <f t="shared" si="228"/>
        <v>57026997.8926872</v>
      </c>
      <c r="AI318">
        <f t="shared" si="228"/>
        <v>56795070.69993541</v>
      </c>
      <c r="AJ318">
        <f t="shared" si="228"/>
        <v>55285035.321800224</v>
      </c>
      <c r="AK318">
        <f t="shared" si="228"/>
        <v>62826430.68962964</v>
      </c>
      <c r="AL318">
        <f t="shared" si="228"/>
        <v>68384638.1059752</v>
      </c>
      <c r="AM318">
        <f t="shared" si="228"/>
        <v>72695742.52747253</v>
      </c>
      <c r="AN318">
        <f t="shared" si="228"/>
        <v>74144106.10932475</v>
      </c>
      <c r="AO318">
        <f t="shared" si="228"/>
        <v>45237418.82845188</v>
      </c>
      <c r="AP318">
        <f t="shared" si="228"/>
        <v>73275688.20175138</v>
      </c>
      <c r="AQ318">
        <f t="shared" si="228"/>
        <v>66511843.27967868</v>
      </c>
      <c r="AR318">
        <f t="shared" si="228"/>
        <v>66504799.69297398</v>
      </c>
      <c r="AS318">
        <f t="shared" si="228"/>
        <v>67905515.70898038</v>
      </c>
      <c r="AT318">
        <f t="shared" si="228"/>
        <v>71149624.73782785</v>
      </c>
      <c r="AU318">
        <f t="shared" si="206"/>
        <v>75609373.23296496</v>
      </c>
      <c r="AV318">
        <f t="shared" si="207"/>
        <v>78982889.37803032</v>
      </c>
      <c r="AW318">
        <f t="shared" si="208"/>
        <v>81459911.36956869</v>
      </c>
      <c r="AX318">
        <f t="shared" si="209"/>
        <v>81887324.08970138</v>
      </c>
      <c r="AY318">
        <f t="shared" si="210"/>
        <v>78396848.00599365</v>
      </c>
      <c r="AZ318">
        <f t="shared" si="211"/>
        <v>74612226.71272054</v>
      </c>
      <c r="BA318">
        <f t="shared" si="212"/>
        <v>73446724.34280221</v>
      </c>
      <c r="BB318">
        <f t="shared" si="213"/>
        <v>76780898.84073608</v>
      </c>
      <c r="BC318">
        <f t="shared" si="214"/>
        <v>78776884.69458123</v>
      </c>
      <c r="BD318">
        <f t="shared" si="215"/>
        <v>74310975.43207619</v>
      </c>
      <c r="BE318">
        <f t="shared" si="216"/>
        <v>75961636.62526478</v>
      </c>
      <c r="BI318" s="6" t="s">
        <v>47</v>
      </c>
      <c r="BK318">
        <f t="shared" si="229"/>
        <v>22969337.794165023</v>
      </c>
      <c r="BL318">
        <f t="shared" si="229"/>
        <v>23101772.853045456</v>
      </c>
      <c r="BM318">
        <f t="shared" si="229"/>
        <v>24504537.06396051</v>
      </c>
      <c r="BN318">
        <f t="shared" si="229"/>
        <v>22830008.235925928</v>
      </c>
      <c r="BO318">
        <f t="shared" si="229"/>
        <v>23438187.147688836</v>
      </c>
      <c r="BP318">
        <f t="shared" si="229"/>
        <v>24241666.703296702</v>
      </c>
      <c r="BQ318">
        <f t="shared" si="229"/>
        <v>25314407.288317256</v>
      </c>
      <c r="BR318">
        <f t="shared" si="229"/>
        <v>24361049.58158996</v>
      </c>
      <c r="BS318">
        <f t="shared" si="229"/>
        <v>24704580.59244127</v>
      </c>
      <c r="BT318">
        <f t="shared" si="229"/>
        <v>23598958.253347777</v>
      </c>
      <c r="BU318">
        <f t="shared" si="229"/>
        <v>24678368.968575053</v>
      </c>
      <c r="BV318">
        <f t="shared" si="229"/>
        <v>25474605.638908792</v>
      </c>
      <c r="BW318">
        <f t="shared" si="229"/>
        <v>27724166.49607534</v>
      </c>
      <c r="BX318">
        <f t="shared" si="217"/>
        <v>26255968.455973733</v>
      </c>
      <c r="BY318">
        <f t="shared" si="218"/>
        <v>28075510.138962217</v>
      </c>
      <c r="BZ318">
        <f t="shared" si="219"/>
        <v>26968920.580307055</v>
      </c>
      <c r="CA318">
        <f t="shared" si="220"/>
        <v>28544475.196186565</v>
      </c>
      <c r="CB318">
        <f t="shared" si="221"/>
        <v>28940162.102657974</v>
      </c>
      <c r="CC318">
        <f t="shared" si="222"/>
        <v>29065280.73247371</v>
      </c>
      <c r="CD318">
        <f t="shared" si="223"/>
        <v>27428236.887745228</v>
      </c>
      <c r="CE318">
        <f t="shared" si="224"/>
        <v>27689438.193048224</v>
      </c>
      <c r="CF318">
        <f t="shared" si="225"/>
        <v>28873160.615092073</v>
      </c>
      <c r="CG318">
        <f t="shared" si="226"/>
        <v>30506734.027372833</v>
      </c>
      <c r="CH318">
        <f t="shared" si="227"/>
        <v>29947383.072615232</v>
      </c>
    </row>
    <row r="319" spans="31:86" ht="12.75">
      <c r="AE319" s="6"/>
      <c r="AF319" s="11" t="s">
        <v>346</v>
      </c>
      <c r="AG319" s="6" t="s">
        <v>264</v>
      </c>
      <c r="AH319">
        <f t="shared" si="228"/>
        <v>35811881.753197975</v>
      </c>
      <c r="AI319">
        <f t="shared" si="228"/>
        <v>35547446.68791889</v>
      </c>
      <c r="AJ319">
        <f t="shared" si="228"/>
        <v>39492474.49766346</v>
      </c>
      <c r="AK319">
        <f t="shared" si="228"/>
        <v>41831589.36189914</v>
      </c>
      <c r="AL319">
        <f t="shared" si="228"/>
        <v>45985562.67963742</v>
      </c>
      <c r="AM319">
        <f t="shared" si="228"/>
        <v>48051822.530664936</v>
      </c>
      <c r="AN319">
        <f t="shared" si="228"/>
        <v>43771553.23154152</v>
      </c>
      <c r="AO319">
        <f t="shared" si="228"/>
        <v>46873188.41997961</v>
      </c>
      <c r="AP319">
        <f t="shared" si="228"/>
        <v>44517120.7157009</v>
      </c>
      <c r="AQ319">
        <f t="shared" si="228"/>
        <v>45608854.536036454</v>
      </c>
      <c r="AR319">
        <f t="shared" si="228"/>
        <v>45488271.089705825</v>
      </c>
      <c r="AS319">
        <f t="shared" si="228"/>
        <v>42057234.26268311</v>
      </c>
      <c r="AT319">
        <f t="shared" si="228"/>
        <v>42049379.75980647</v>
      </c>
      <c r="AU319">
        <f t="shared" si="206"/>
        <v>42957777.64416795</v>
      </c>
      <c r="AV319">
        <f t="shared" si="207"/>
        <v>42898491.27635312</v>
      </c>
      <c r="AW319">
        <f t="shared" si="208"/>
        <v>43363088.41153098</v>
      </c>
      <c r="AX319">
        <f t="shared" si="209"/>
        <v>43440528.40881104</v>
      </c>
      <c r="AY319">
        <f t="shared" si="210"/>
        <v>40604696.02516448</v>
      </c>
      <c r="AZ319">
        <f t="shared" si="211"/>
        <v>39370050.87146613</v>
      </c>
      <c r="BA319">
        <f t="shared" si="212"/>
        <v>40203775.749254175</v>
      </c>
      <c r="BB319">
        <f t="shared" si="213"/>
        <v>38766255.386856444</v>
      </c>
      <c r="BC319">
        <f t="shared" si="214"/>
        <v>40241688.60170154</v>
      </c>
      <c r="BD319">
        <f t="shared" si="215"/>
        <v>38563925.41210439</v>
      </c>
      <c r="BE319">
        <f t="shared" si="216"/>
        <v>37604141.819694005</v>
      </c>
      <c r="BI319" s="6" t="s">
        <v>264</v>
      </c>
      <c r="BK319">
        <f t="shared" si="229"/>
        <v>17415934.588266276</v>
      </c>
      <c r="BL319">
        <f t="shared" si="229"/>
        <v>19878500.758269545</v>
      </c>
      <c r="BM319">
        <f t="shared" si="229"/>
        <v>21652246.046060726</v>
      </c>
      <c r="BN319">
        <f t="shared" si="229"/>
        <v>23886279.39050697</v>
      </c>
      <c r="BO319">
        <f t="shared" si="229"/>
        <v>25440196.819317836</v>
      </c>
      <c r="BP319">
        <f t="shared" si="229"/>
        <v>26095880.04132076</v>
      </c>
      <c r="BQ319">
        <f t="shared" si="229"/>
        <v>25968648.91823388</v>
      </c>
      <c r="BR319">
        <f t="shared" si="229"/>
        <v>26375824.48076327</v>
      </c>
      <c r="BS319">
        <f t="shared" si="229"/>
        <v>25873224.867688507</v>
      </c>
      <c r="BT319">
        <f t="shared" si="229"/>
        <v>26460551.27007354</v>
      </c>
      <c r="BU319">
        <f t="shared" si="229"/>
        <v>27648553.875271227</v>
      </c>
      <c r="BV319">
        <f t="shared" si="229"/>
        <v>25151391.886562146</v>
      </c>
      <c r="BW319">
        <f t="shared" si="229"/>
        <v>24549586.72365503</v>
      </c>
      <c r="BX319">
        <f t="shared" si="217"/>
        <v>25486494.84983285</v>
      </c>
      <c r="BY319">
        <f t="shared" si="218"/>
        <v>25696383.51709482</v>
      </c>
      <c r="BZ319">
        <f t="shared" si="219"/>
        <v>25704468.258917097</v>
      </c>
      <c r="CA319">
        <f t="shared" si="220"/>
        <v>27490686.883110188</v>
      </c>
      <c r="CB319">
        <f t="shared" si="221"/>
        <v>27904639.85388959</v>
      </c>
      <c r="CC319">
        <f t="shared" si="222"/>
        <v>28296592.91084013</v>
      </c>
      <c r="CD319">
        <f t="shared" si="223"/>
        <v>28398990.163330395</v>
      </c>
      <c r="CE319">
        <f t="shared" si="224"/>
        <v>29571513.170593236</v>
      </c>
      <c r="CF319">
        <f t="shared" si="225"/>
        <v>32591473.06310069</v>
      </c>
      <c r="CG319">
        <f t="shared" si="226"/>
        <v>32553411.59549964</v>
      </c>
      <c r="CH319">
        <f t="shared" si="227"/>
        <v>32288435.112997364</v>
      </c>
    </row>
    <row r="320" spans="31:86" ht="12.75">
      <c r="AE320" s="6"/>
      <c r="AF320" s="11" t="s">
        <v>450</v>
      </c>
      <c r="AG320" s="6" t="s">
        <v>49</v>
      </c>
      <c r="AH320">
        <f t="shared" si="228"/>
        <v>4126781.0488181817</v>
      </c>
      <c r="AI320">
        <f t="shared" si="228"/>
        <v>4338512.4283703705</v>
      </c>
      <c r="AJ320">
        <f t="shared" si="228"/>
        <v>4420792.223081546</v>
      </c>
      <c r="AK320">
        <f t="shared" si="228"/>
        <v>4610189.671949152</v>
      </c>
      <c r="AL320">
        <f t="shared" si="228"/>
        <v>4570145.397489539</v>
      </c>
      <c r="AM320">
        <f t="shared" si="228"/>
        <v>4366166.255144032</v>
      </c>
      <c r="AN320">
        <f t="shared" si="228"/>
        <v>4211263.03030303</v>
      </c>
      <c r="AO320">
        <f t="shared" si="228"/>
        <v>4142525.5445544557</v>
      </c>
      <c r="AP320">
        <f t="shared" si="228"/>
        <v>4394795.284872299</v>
      </c>
      <c r="AQ320">
        <f t="shared" si="228"/>
        <v>4637754.1425818885</v>
      </c>
      <c r="AR320">
        <f t="shared" si="228"/>
        <v>4449317.267552182</v>
      </c>
      <c r="AS320">
        <f t="shared" si="228"/>
        <v>3336793.8579654507</v>
      </c>
      <c r="AT320">
        <f t="shared" si="228"/>
        <v>3406349.248120301</v>
      </c>
      <c r="AU320">
        <f t="shared" si="206"/>
        <v>3613589.871086556</v>
      </c>
      <c r="AV320">
        <f t="shared" si="207"/>
        <v>3677661.621621621</v>
      </c>
      <c r="AW320">
        <f t="shared" si="208"/>
        <v>4209986.948853616</v>
      </c>
      <c r="AX320">
        <f t="shared" si="209"/>
        <v>4851705.882352941</v>
      </c>
      <c r="AY320">
        <f t="shared" si="210"/>
        <v>4132954.1595925298</v>
      </c>
      <c r="AZ320">
        <f t="shared" si="211"/>
        <v>4172526.1666666665</v>
      </c>
      <c r="BA320">
        <f t="shared" si="212"/>
        <v>4927561.967213114</v>
      </c>
      <c r="BB320">
        <f t="shared" si="213"/>
        <v>4471414.170692432</v>
      </c>
      <c r="BC320">
        <f t="shared" si="214"/>
        <v>4975155.902535657</v>
      </c>
      <c r="BD320">
        <f t="shared" si="215"/>
        <v>4906173.67601246</v>
      </c>
      <c r="BE320">
        <f t="shared" si="216"/>
        <v>5436941.871165644</v>
      </c>
      <c r="BI320" s="6" t="s">
        <v>49</v>
      </c>
      <c r="BK320">
        <f t="shared" si="229"/>
        <v>10610669.59021869</v>
      </c>
      <c r="BL320">
        <f t="shared" si="229"/>
        <v>9876712.28059614</v>
      </c>
      <c r="BM320">
        <f t="shared" si="229"/>
        <v>9610349.588256717</v>
      </c>
      <c r="BN320">
        <f t="shared" si="229"/>
        <v>10298960.85838983</v>
      </c>
      <c r="BO320">
        <f t="shared" si="229"/>
        <v>10258848.32635983</v>
      </c>
      <c r="BP320">
        <f t="shared" si="229"/>
        <v>10222339.094650203</v>
      </c>
      <c r="BQ320">
        <f t="shared" si="229"/>
        <v>10527880.404040404</v>
      </c>
      <c r="BR320">
        <f t="shared" si="229"/>
        <v>10161594.05940594</v>
      </c>
      <c r="BS320">
        <f t="shared" si="229"/>
        <v>10921075.834970528</v>
      </c>
      <c r="BT320">
        <f t="shared" si="229"/>
        <v>10882477.61843102</v>
      </c>
      <c r="BU320">
        <f t="shared" si="229"/>
        <v>10940002.425354611</v>
      </c>
      <c r="BV320">
        <f t="shared" si="229"/>
        <v>10966705.614755802</v>
      </c>
      <c r="BW320">
        <f t="shared" si="229"/>
        <v>12035542.3356906</v>
      </c>
      <c r="BX320">
        <f t="shared" si="217"/>
        <v>12138488.256093236</v>
      </c>
      <c r="BY320">
        <f t="shared" si="218"/>
        <v>13030922.33465987</v>
      </c>
      <c r="BZ320">
        <f t="shared" si="219"/>
        <v>15586664.261096345</v>
      </c>
      <c r="CA320">
        <f t="shared" si="220"/>
        <v>15623069.95096891</v>
      </c>
      <c r="CB320">
        <f t="shared" si="221"/>
        <v>15291884.40760781</v>
      </c>
      <c r="CC320">
        <f t="shared" si="222"/>
        <v>17180430.657865815</v>
      </c>
      <c r="CD320">
        <f t="shared" si="223"/>
        <v>17940974.755372785</v>
      </c>
      <c r="CE320">
        <f t="shared" si="224"/>
        <v>17438481.288394395</v>
      </c>
      <c r="CF320">
        <f t="shared" si="225"/>
        <v>18118070.277295724</v>
      </c>
      <c r="CG320">
        <f t="shared" si="226"/>
        <v>17668606.738123674</v>
      </c>
      <c r="CH320">
        <f t="shared" si="227"/>
        <v>18293177.41768003</v>
      </c>
    </row>
    <row r="321" spans="31:86" ht="12.75">
      <c r="AE321" s="6"/>
      <c r="AF321" s="11" t="s">
        <v>346</v>
      </c>
      <c r="AG321" s="6" t="s">
        <v>266</v>
      </c>
      <c r="AH321">
        <f t="shared" si="228"/>
        <v>59360.0188</v>
      </c>
      <c r="AI321">
        <f t="shared" si="228"/>
        <v>58072.236777777776</v>
      </c>
      <c r="AJ321">
        <f t="shared" si="228"/>
        <v>56508.13313513513</v>
      </c>
      <c r="AK321">
        <f t="shared" si="228"/>
        <v>77926.06074074074</v>
      </c>
      <c r="AL321">
        <f t="shared" si="228"/>
        <v>71999.99999999999</v>
      </c>
      <c r="AM321">
        <f t="shared" si="228"/>
        <v>67400</v>
      </c>
      <c r="AN321">
        <f t="shared" si="228"/>
        <v>65287.5</v>
      </c>
      <c r="AO321">
        <f t="shared" si="228"/>
        <v>63145.454545454544</v>
      </c>
      <c r="AP321">
        <f t="shared" si="228"/>
        <v>62569.69696969697</v>
      </c>
      <c r="AQ321">
        <f t="shared" si="228"/>
        <v>61364.705882352944</v>
      </c>
      <c r="AR321">
        <f t="shared" si="228"/>
        <v>59440.00000000001</v>
      </c>
      <c r="AS321">
        <f t="shared" si="228"/>
        <v>623046.4444444445</v>
      </c>
      <c r="AT321">
        <f t="shared" si="228"/>
        <v>8433543.783783784</v>
      </c>
      <c r="AU321">
        <f t="shared" si="206"/>
        <v>23671678.94736842</v>
      </c>
      <c r="AV321">
        <f t="shared" si="207"/>
        <v>25621620.51282051</v>
      </c>
      <c r="AW321">
        <f t="shared" si="208"/>
        <v>24981060</v>
      </c>
      <c r="AX321">
        <f t="shared" si="209"/>
        <v>83423589.34634146</v>
      </c>
      <c r="AY321">
        <f t="shared" si="210"/>
        <v>248997568.85714287</v>
      </c>
      <c r="AZ321">
        <f t="shared" si="211"/>
        <v>386748760.6976744</v>
      </c>
      <c r="BA321">
        <f t="shared" si="212"/>
        <v>464079304.77272725</v>
      </c>
      <c r="BB321">
        <f t="shared" si="213"/>
        <v>730652535.1086956</v>
      </c>
      <c r="BC321">
        <f t="shared" si="214"/>
        <v>772303403.893617</v>
      </c>
      <c r="BD321">
        <f t="shared" si="215"/>
        <v>981048955.5625</v>
      </c>
      <c r="BE321">
        <f t="shared" si="216"/>
        <v>936216359.4081634</v>
      </c>
      <c r="BI321" s="6" t="s">
        <v>266</v>
      </c>
      <c r="BK321">
        <f t="shared" si="229"/>
        <v>2419360.0188</v>
      </c>
      <c r="BL321">
        <f t="shared" si="229"/>
        <v>2346961.1256666663</v>
      </c>
      <c r="BM321">
        <f t="shared" si="229"/>
        <v>2859210.8358378373</v>
      </c>
      <c r="BN321">
        <f t="shared" si="229"/>
        <v>3911259.3940740735</v>
      </c>
      <c r="BO321">
        <f t="shared" si="229"/>
        <v>3654758.620689655</v>
      </c>
      <c r="BP321">
        <f t="shared" si="229"/>
        <v>3886754.8387096776</v>
      </c>
      <c r="BQ321">
        <f t="shared" si="229"/>
        <v>3765287.5</v>
      </c>
      <c r="BR321">
        <f t="shared" si="229"/>
        <v>3514660.6060606055</v>
      </c>
      <c r="BS321">
        <f t="shared" si="229"/>
        <v>3514084.8484848486</v>
      </c>
      <c r="BT321">
        <f t="shared" si="229"/>
        <v>4940518.970588235</v>
      </c>
      <c r="BU321">
        <f t="shared" si="229"/>
        <v>4924415.857142857</v>
      </c>
      <c r="BV321">
        <f t="shared" si="229"/>
        <v>5042849.172754947</v>
      </c>
      <c r="BW321">
        <f t="shared" si="229"/>
        <v>4657906.891891892</v>
      </c>
      <c r="BX321">
        <f t="shared" si="217"/>
        <v>4878218.552631579</v>
      </c>
      <c r="BY321">
        <f t="shared" si="218"/>
        <v>4753171.923076923</v>
      </c>
      <c r="BZ321">
        <f t="shared" si="219"/>
        <v>4634322.625</v>
      </c>
      <c r="CA321">
        <f t="shared" si="220"/>
        <v>4627413.536585365</v>
      </c>
      <c r="CB321">
        <f t="shared" si="221"/>
        <v>4540948.928571428</v>
      </c>
      <c r="CC321">
        <f t="shared" si="222"/>
        <v>6462182.186046511</v>
      </c>
      <c r="CD321">
        <f t="shared" si="223"/>
        <v>6315512.136363637</v>
      </c>
      <c r="CE321">
        <f t="shared" si="224"/>
        <v>9375560.621584695</v>
      </c>
      <c r="CF321">
        <f t="shared" si="225"/>
        <v>7504232.29787234</v>
      </c>
      <c r="CG321">
        <f t="shared" si="226"/>
        <v>102865473.70833333</v>
      </c>
      <c r="CH321">
        <f t="shared" si="227"/>
        <v>100992658.37180044</v>
      </c>
    </row>
    <row r="322" spans="31:86" ht="12.75">
      <c r="AE322" s="14"/>
      <c r="AF322" s="11" t="s">
        <v>346</v>
      </c>
      <c r="AG322" s="14" t="s">
        <v>268</v>
      </c>
      <c r="AV322">
        <f aca="true" t="shared" si="230" ref="AV322:BE328">(AV80*1000000000000000)/(T80*1000000)</f>
        <v>0</v>
      </c>
      <c r="AW322">
        <f t="shared" si="230"/>
        <v>0</v>
      </c>
      <c r="AX322">
        <f t="shared" si="230"/>
        <v>0</v>
      </c>
      <c r="AY322">
        <f t="shared" si="230"/>
        <v>0</v>
      </c>
      <c r="AZ322">
        <f t="shared" si="230"/>
        <v>0</v>
      </c>
      <c r="BA322">
        <f t="shared" si="230"/>
        <v>0</v>
      </c>
      <c r="BB322">
        <f t="shared" si="230"/>
        <v>0</v>
      </c>
      <c r="BC322">
        <f t="shared" si="230"/>
        <v>0</v>
      </c>
      <c r="BD322">
        <f t="shared" si="230"/>
        <v>0</v>
      </c>
      <c r="BE322">
        <f t="shared" si="230"/>
        <v>0</v>
      </c>
      <c r="BI322" s="6" t="s">
        <v>268</v>
      </c>
      <c r="BY322">
        <f aca="true" t="shared" si="231" ref="BY322:CH328">(BY80*1000000000000000)/(T80*1000000)</f>
        <v>4253270.90636646</v>
      </c>
      <c r="BZ322">
        <f t="shared" si="231"/>
        <v>4565451.165218855</v>
      </c>
      <c r="CA322">
        <f t="shared" si="231"/>
        <v>4515492.441667201</v>
      </c>
      <c r="CB322">
        <f t="shared" si="231"/>
        <v>4370069.098686877</v>
      </c>
      <c r="CC322">
        <f t="shared" si="231"/>
        <v>4526597.5040431265</v>
      </c>
      <c r="CD322">
        <f t="shared" si="231"/>
        <v>3632715.9487179485</v>
      </c>
      <c r="CE322">
        <f t="shared" si="231"/>
        <v>2157395.225709715</v>
      </c>
      <c r="CF322">
        <f t="shared" si="231"/>
        <v>2438559.6672871104</v>
      </c>
      <c r="CG322">
        <f t="shared" si="231"/>
        <v>2247670.07852194</v>
      </c>
      <c r="CH322">
        <f t="shared" si="231"/>
        <v>2236232.0928306193</v>
      </c>
    </row>
    <row r="323" spans="31:86" ht="12.75">
      <c r="AE323" s="6"/>
      <c r="AF323" s="11" t="s">
        <v>452</v>
      </c>
      <c r="AG323" s="6" t="s">
        <v>170</v>
      </c>
      <c r="AT323">
        <f aca="true" t="shared" si="232" ref="AT323:AU328">(AT81*1000000000000000)/(R81*1000000)</f>
        <v>112694724.6109539</v>
      </c>
      <c r="AU323">
        <f t="shared" si="232"/>
        <v>66613764.7494649</v>
      </c>
      <c r="AV323">
        <f t="shared" si="230"/>
        <v>68973301.14234422</v>
      </c>
      <c r="AW323">
        <f t="shared" si="230"/>
        <v>62948836.60900642</v>
      </c>
      <c r="AX323">
        <f t="shared" si="230"/>
        <v>95446550.4293824</v>
      </c>
      <c r="AY323">
        <f t="shared" si="230"/>
        <v>79536779.24725957</v>
      </c>
      <c r="AZ323">
        <f t="shared" si="230"/>
        <v>74832972.09136833</v>
      </c>
      <c r="BA323">
        <f t="shared" si="230"/>
        <v>64649456.23188405</v>
      </c>
      <c r="BB323">
        <f t="shared" si="230"/>
        <v>71461579.270073</v>
      </c>
      <c r="BC323">
        <f t="shared" si="230"/>
        <v>73207170.66666667</v>
      </c>
      <c r="BD323">
        <f t="shared" si="230"/>
        <v>77354528.50746268</v>
      </c>
      <c r="BE323">
        <f t="shared" si="230"/>
        <v>93140963.78787878</v>
      </c>
      <c r="BI323" s="6" t="s">
        <v>170</v>
      </c>
      <c r="BW323">
        <f aca="true" t="shared" si="233" ref="BW323:BX328">(BW81*1000000000000000)/(R81*1000000)</f>
        <v>189289839.7772522</v>
      </c>
      <c r="BX323">
        <f t="shared" si="233"/>
        <v>127923708.29377839</v>
      </c>
      <c r="BY323">
        <f t="shared" si="231"/>
        <v>129006177.45031403</v>
      </c>
      <c r="BZ323">
        <f t="shared" si="231"/>
        <v>121005929.60120513</v>
      </c>
      <c r="CA323">
        <f t="shared" si="231"/>
        <v>158777295.0360667</v>
      </c>
      <c r="CB323">
        <f t="shared" si="231"/>
        <v>153305559.19300535</v>
      </c>
      <c r="CC323">
        <f t="shared" si="231"/>
        <v>166169206.9597033</v>
      </c>
      <c r="CD323">
        <f t="shared" si="231"/>
        <v>139165303.0888261</v>
      </c>
      <c r="CE323">
        <f t="shared" si="231"/>
        <v>143337594.36953926</v>
      </c>
      <c r="CF323">
        <f t="shared" si="231"/>
        <v>151057416.05195853</v>
      </c>
      <c r="CG323">
        <f t="shared" si="231"/>
        <v>151671588.12674028</v>
      </c>
      <c r="CH323">
        <f t="shared" si="231"/>
        <v>169315618.76816228</v>
      </c>
    </row>
    <row r="324" spans="31:86" ht="12.75">
      <c r="AE324" s="6"/>
      <c r="AF324" s="11" t="s">
        <v>346</v>
      </c>
      <c r="AG324" s="6" t="s">
        <v>270</v>
      </c>
      <c r="AH324">
        <f aca="true" t="shared" si="234" ref="AH324:AH336">(AH82*1000000000000000)/(F82*1000000)</f>
        <v>140202.87886890324</v>
      </c>
      <c r="AI324">
        <f aca="true" t="shared" si="235" ref="AI324:AI336">(AI82*1000000000000000)/(G82*1000000)</f>
        <v>145661.6144288962</v>
      </c>
      <c r="AJ324">
        <f aca="true" t="shared" si="236" ref="AJ324:AJ336">(AJ82*1000000000000000)/(H82*1000000)</f>
        <v>166155.79454639938</v>
      </c>
      <c r="AK324">
        <f aca="true" t="shared" si="237" ref="AK324:AK336">(AK82*1000000000000000)/(I82*1000000)</f>
        <v>186038.15780961633</v>
      </c>
      <c r="AL324">
        <f aca="true" t="shared" si="238" ref="AL324:AL336">(AL82*1000000000000000)/(J82*1000000)</f>
        <v>192979.0583274772</v>
      </c>
      <c r="AM324">
        <f aca="true" t="shared" si="239" ref="AM324:AM336">(AM82*1000000000000000)/(K82*1000000)</f>
        <v>202307.59322033895</v>
      </c>
      <c r="AN324">
        <f aca="true" t="shared" si="240" ref="AN324:AN336">(AN82*1000000000000000)/(L82*1000000)</f>
        <v>213530.69523393092</v>
      </c>
      <c r="AO324">
        <f aca="true" t="shared" si="241" ref="AO324:AO336">(AO82*1000000000000000)/(M82*1000000)</f>
        <v>237021.24575311437</v>
      </c>
      <c r="AP324">
        <f aca="true" t="shared" si="242" ref="AP324:AP336">(AP82*1000000000000000)/(N82*1000000)</f>
        <v>245005.58855885584</v>
      </c>
      <c r="AQ324">
        <f aca="true" t="shared" si="243" ref="AQ324:AQ336">(AQ82*1000000000000000)/(O82*1000000)</f>
        <v>248375.53803537178</v>
      </c>
      <c r="AR324">
        <f aca="true" t="shared" si="244" ref="AR324:AR336">(AR82*1000000000000000)/(P82*1000000)</f>
        <v>262814.5574855252</v>
      </c>
      <c r="AS324">
        <f aca="true" t="shared" si="245" ref="AS324:AS336">(AS82*1000000000000000)/(Q82*1000000)</f>
        <v>254556.25742574257</v>
      </c>
      <c r="AT324">
        <f t="shared" si="232"/>
        <v>247323.25670498086</v>
      </c>
      <c r="AU324">
        <f t="shared" si="232"/>
        <v>266668.8855924346</v>
      </c>
      <c r="AV324">
        <f t="shared" si="230"/>
        <v>270572.6145552561</v>
      </c>
      <c r="AW324">
        <f t="shared" si="230"/>
        <v>273941.133391456</v>
      </c>
      <c r="AX324">
        <f t="shared" si="230"/>
        <v>278607.59064723825</v>
      </c>
      <c r="AY324">
        <f t="shared" si="230"/>
        <v>260922.20207680893</v>
      </c>
      <c r="AZ324">
        <f t="shared" si="230"/>
        <v>255825.21669341894</v>
      </c>
      <c r="BA324">
        <f t="shared" si="230"/>
        <v>262249.51360650605</v>
      </c>
      <c r="BB324">
        <f t="shared" si="230"/>
        <v>259917.21298978504</v>
      </c>
      <c r="BC324">
        <f t="shared" si="230"/>
        <v>304470.95287646796</v>
      </c>
      <c r="BD324">
        <f t="shared" si="230"/>
        <v>295772.6964907192</v>
      </c>
      <c r="BE324">
        <f t="shared" si="230"/>
        <v>295064.38624615537</v>
      </c>
      <c r="BI324" s="6" t="s">
        <v>270</v>
      </c>
      <c r="BK324">
        <f aca="true" t="shared" si="246" ref="BK324:BK336">(BK82*1000000000000000)/(F82*1000000)</f>
        <v>789983.5240301936</v>
      </c>
      <c r="BL324">
        <f aca="true" t="shared" si="247" ref="BL324:BL336">(BL82*1000000000000000)/(G82*1000000)</f>
        <v>785014.9864925486</v>
      </c>
      <c r="BM324">
        <f aca="true" t="shared" si="248" ref="BM324:BM336">(BM82*1000000000000000)/(H82*1000000)</f>
        <v>859894.9680183124</v>
      </c>
      <c r="BN324">
        <f aca="true" t="shared" si="249" ref="BN324:BN336">(BN82*1000000000000000)/(I82*1000000)</f>
        <v>968699.6439679456</v>
      </c>
      <c r="BO324">
        <f aca="true" t="shared" si="250" ref="BO324:BO336">(BO82*1000000000000000)/(J82*1000000)</f>
        <v>928912.5322089483</v>
      </c>
      <c r="BP324">
        <f aca="true" t="shared" si="251" ref="BP324:BP336">(BP82*1000000000000000)/(K82*1000000)</f>
        <v>1054895.1638418077</v>
      </c>
      <c r="BQ324">
        <f aca="true" t="shared" si="252" ref="BQ324:BQ336">(BQ82*1000000000000000)/(L82*1000000)</f>
        <v>997242.982072584</v>
      </c>
      <c r="BR324">
        <f aca="true" t="shared" si="253" ref="BR324:BR336">(BR82*1000000000000000)/(M82*1000000)</f>
        <v>1161732.457531144</v>
      </c>
      <c r="BS324">
        <f aca="true" t="shared" si="254" ref="BS324:BS336">(BS82*1000000000000000)/(N82*1000000)</f>
        <v>1077722.8602860286</v>
      </c>
      <c r="BT324">
        <f aca="true" t="shared" si="255" ref="BT324:BT336">(BT82*1000000000000000)/(O82*1000000)</f>
        <v>1134823.5626248291</v>
      </c>
      <c r="BU324">
        <f aca="true" t="shared" si="256" ref="BU324:BU336">(BU82*1000000000000000)/(P82*1000000)</f>
        <v>1126762.8389015403</v>
      </c>
      <c r="BV324">
        <f aca="true" t="shared" si="257" ref="BV324:BV336">(BV82*1000000000000000)/(Q82*1000000)</f>
        <v>937998.4213861388</v>
      </c>
      <c r="BW324">
        <f t="shared" si="233"/>
        <v>1203933.609552337</v>
      </c>
      <c r="BX324">
        <f t="shared" si="233"/>
        <v>1120359.4848198777</v>
      </c>
      <c r="BY324">
        <f t="shared" si="231"/>
        <v>799593.2794249775</v>
      </c>
      <c r="BZ324">
        <f t="shared" si="231"/>
        <v>847488.9201394942</v>
      </c>
      <c r="CA324">
        <f t="shared" si="231"/>
        <v>689686.5825144019</v>
      </c>
      <c r="CB324">
        <f t="shared" si="231"/>
        <v>660821.3631119168</v>
      </c>
      <c r="CC324">
        <f t="shared" si="231"/>
        <v>830492.3592295345</v>
      </c>
      <c r="CD324">
        <f t="shared" si="231"/>
        <v>958914.5</v>
      </c>
      <c r="CE324">
        <f t="shared" si="231"/>
        <v>986507.3445447248</v>
      </c>
      <c r="CF324">
        <f t="shared" si="231"/>
        <v>1032827.5892671326</v>
      </c>
      <c r="CG324">
        <f t="shared" si="231"/>
        <v>1077681.1490719258</v>
      </c>
      <c r="CH324">
        <f t="shared" si="231"/>
        <v>1099200.8594245254</v>
      </c>
    </row>
    <row r="325" spans="31:86" ht="12.75">
      <c r="AE325" s="14"/>
      <c r="AF325" s="11" t="s">
        <v>450</v>
      </c>
      <c r="AG325" s="14" t="s">
        <v>51</v>
      </c>
      <c r="AH325">
        <f t="shared" si="234"/>
        <v>0</v>
      </c>
      <c r="AI325">
        <f t="shared" si="235"/>
        <v>0</v>
      </c>
      <c r="AJ325">
        <f t="shared" si="236"/>
        <v>0</v>
      </c>
      <c r="AK325">
        <f t="shared" si="237"/>
        <v>0</v>
      </c>
      <c r="AL325">
        <f t="shared" si="238"/>
        <v>0</v>
      </c>
      <c r="AM325">
        <f t="shared" si="239"/>
        <v>0</v>
      </c>
      <c r="AN325">
        <f t="shared" si="240"/>
        <v>0</v>
      </c>
      <c r="AO325">
        <f t="shared" si="241"/>
        <v>0</v>
      </c>
      <c r="AP325">
        <f t="shared" si="242"/>
        <v>0</v>
      </c>
      <c r="AQ325">
        <f t="shared" si="243"/>
        <v>0</v>
      </c>
      <c r="AR325">
        <f t="shared" si="244"/>
        <v>0</v>
      </c>
      <c r="AS325">
        <f t="shared" si="245"/>
        <v>0</v>
      </c>
      <c r="AT325">
        <f t="shared" si="232"/>
        <v>0</v>
      </c>
      <c r="AU325">
        <f t="shared" si="232"/>
        <v>0</v>
      </c>
      <c r="AV325">
        <f t="shared" si="230"/>
        <v>0</v>
      </c>
      <c r="AW325">
        <f t="shared" si="230"/>
        <v>0</v>
      </c>
      <c r="AX325">
        <f t="shared" si="230"/>
        <v>0</v>
      </c>
      <c r="AY325">
        <f t="shared" si="230"/>
        <v>0</v>
      </c>
      <c r="AZ325">
        <f t="shared" si="230"/>
        <v>0</v>
      </c>
      <c r="BA325">
        <f t="shared" si="230"/>
        <v>0</v>
      </c>
      <c r="BB325">
        <f t="shared" si="230"/>
        <v>0</v>
      </c>
      <c r="BC325">
        <f t="shared" si="230"/>
        <v>0</v>
      </c>
      <c r="BD325">
        <f t="shared" si="230"/>
        <v>0</v>
      </c>
      <c r="BE325">
        <f t="shared" si="230"/>
        <v>0</v>
      </c>
      <c r="BI325" s="8" t="s">
        <v>51</v>
      </c>
      <c r="BK325">
        <f t="shared" si="246"/>
        <v>86000000</v>
      </c>
      <c r="BL325">
        <f t="shared" si="247"/>
        <v>86500000</v>
      </c>
      <c r="BM325">
        <f t="shared" si="248"/>
        <v>86500000</v>
      </c>
      <c r="BN325">
        <f t="shared" si="249"/>
        <v>86500000</v>
      </c>
      <c r="BO325">
        <f t="shared" si="250"/>
        <v>87000000</v>
      </c>
      <c r="BP325">
        <f t="shared" si="251"/>
        <v>107500000</v>
      </c>
      <c r="BQ325">
        <f t="shared" si="252"/>
        <v>107500000</v>
      </c>
      <c r="BR325">
        <f t="shared" si="253"/>
        <v>107500000</v>
      </c>
      <c r="BS325">
        <f t="shared" si="254"/>
        <v>216499999.99999997</v>
      </c>
      <c r="BT325">
        <f t="shared" si="255"/>
        <v>196222044.99999997</v>
      </c>
      <c r="BU325">
        <f t="shared" si="256"/>
        <v>174494795</v>
      </c>
      <c r="BV325">
        <f t="shared" si="257"/>
        <v>174972862.93150684</v>
      </c>
      <c r="BW325">
        <f t="shared" si="233"/>
        <v>174494795.00000003</v>
      </c>
      <c r="BX325">
        <f t="shared" si="233"/>
        <v>174494795</v>
      </c>
      <c r="BY325">
        <f t="shared" si="231"/>
        <v>174494795</v>
      </c>
      <c r="BZ325">
        <f t="shared" si="231"/>
        <v>196222044.99999997</v>
      </c>
      <c r="CA325">
        <f t="shared" si="231"/>
        <v>218813390.00000003</v>
      </c>
      <c r="CB325">
        <f t="shared" si="231"/>
        <v>197813026.31578946</v>
      </c>
      <c r="CC325">
        <f t="shared" si="231"/>
        <v>240540639.99999997</v>
      </c>
      <c r="CD325">
        <f t="shared" si="231"/>
        <v>140292389.2857143</v>
      </c>
      <c r="CE325">
        <f t="shared" si="231"/>
        <v>130581804.96356998</v>
      </c>
      <c r="CF325">
        <f t="shared" si="231"/>
        <v>135688666.66666666</v>
      </c>
      <c r="CG325">
        <f t="shared" si="231"/>
        <v>148847898.32821563</v>
      </c>
      <c r="CH325">
        <f t="shared" si="231"/>
        <v>141349164.70784461</v>
      </c>
    </row>
    <row r="326" spans="31:86" ht="12.75">
      <c r="AE326" s="6"/>
      <c r="AF326" s="11" t="s">
        <v>451</v>
      </c>
      <c r="AG326" s="6" t="s">
        <v>109</v>
      </c>
      <c r="AH326">
        <f t="shared" si="234"/>
        <v>12725304.03025</v>
      </c>
      <c r="AI326">
        <f t="shared" si="235"/>
        <v>12804928.209499998</v>
      </c>
      <c r="AJ326">
        <f t="shared" si="236"/>
        <v>12806155.671749998</v>
      </c>
      <c r="AK326">
        <f t="shared" si="237"/>
        <v>12887022.294999998</v>
      </c>
      <c r="AL326">
        <f t="shared" si="238"/>
        <v>12789000</v>
      </c>
      <c r="AM326">
        <f t="shared" si="239"/>
        <v>10238059.999999998</v>
      </c>
      <c r="AN326">
        <f t="shared" si="240"/>
        <v>10237080.000000002</v>
      </c>
      <c r="AO326">
        <f t="shared" si="241"/>
        <v>10210619.999999998</v>
      </c>
      <c r="AP326">
        <f t="shared" si="242"/>
        <v>12801759.999999998</v>
      </c>
      <c r="AQ326">
        <f t="shared" si="243"/>
        <v>14813439.999999998</v>
      </c>
      <c r="AR326">
        <f t="shared" si="244"/>
        <v>15394959.999999998</v>
      </c>
      <c r="AS326">
        <f t="shared" si="245"/>
        <v>16088833.33333333</v>
      </c>
      <c r="AT326">
        <f t="shared" si="232"/>
        <v>17167720</v>
      </c>
      <c r="AU326">
        <f t="shared" si="232"/>
        <v>15051139.999999998</v>
      </c>
      <c r="AV326">
        <f t="shared" si="230"/>
        <v>15680319.999999998</v>
      </c>
      <c r="AW326">
        <f t="shared" si="230"/>
        <v>19592799.999999996</v>
      </c>
      <c r="AX326">
        <f t="shared" si="230"/>
        <v>20162999.999999996</v>
      </c>
      <c r="AY326">
        <f t="shared" si="230"/>
        <v>19915350</v>
      </c>
      <c r="AZ326">
        <f t="shared" si="230"/>
        <v>20139074.999999996</v>
      </c>
      <c r="BA326">
        <f t="shared" si="230"/>
        <v>18284900.662251655</v>
      </c>
      <c r="BB326">
        <f t="shared" si="230"/>
        <v>17962630.43478261</v>
      </c>
      <c r="BC326">
        <f t="shared" si="230"/>
        <v>18782746.764197018</v>
      </c>
      <c r="BD326">
        <f t="shared" si="230"/>
        <v>18797934.782608695</v>
      </c>
      <c r="BE326">
        <f t="shared" si="230"/>
        <v>18782716.582155574</v>
      </c>
      <c r="BI326" s="6" t="s">
        <v>109</v>
      </c>
      <c r="BK326">
        <f t="shared" si="246"/>
        <v>12725304.03025</v>
      </c>
      <c r="BL326">
        <f t="shared" si="247"/>
        <v>12804928.209499998</v>
      </c>
      <c r="BM326">
        <f t="shared" si="248"/>
        <v>12806155.671749998</v>
      </c>
      <c r="BN326">
        <f t="shared" si="249"/>
        <v>12887022.294999998</v>
      </c>
      <c r="BO326">
        <f t="shared" si="250"/>
        <v>12789000</v>
      </c>
      <c r="BP326">
        <f t="shared" si="251"/>
        <v>10238059.999999998</v>
      </c>
      <c r="BQ326">
        <f t="shared" si="252"/>
        <v>10237080.000000002</v>
      </c>
      <c r="BR326">
        <f t="shared" si="253"/>
        <v>10210619.999999998</v>
      </c>
      <c r="BS326">
        <f t="shared" si="254"/>
        <v>12801759.999999998</v>
      </c>
      <c r="BT326">
        <f t="shared" si="255"/>
        <v>14813439.999999998</v>
      </c>
      <c r="BU326">
        <f t="shared" si="256"/>
        <v>15394959.999999998</v>
      </c>
      <c r="BV326">
        <f t="shared" si="257"/>
        <v>16088833.33333333</v>
      </c>
      <c r="BW326">
        <f t="shared" si="233"/>
        <v>185341203.79999995</v>
      </c>
      <c r="BX326">
        <f t="shared" si="233"/>
        <v>183051139.99999997</v>
      </c>
      <c r="BY326">
        <f t="shared" si="231"/>
        <v>185680320</v>
      </c>
      <c r="BZ326">
        <f t="shared" si="231"/>
        <v>244592800</v>
      </c>
      <c r="CA326">
        <f t="shared" si="231"/>
        <v>250163000</v>
      </c>
      <c r="CB326">
        <f t="shared" si="231"/>
        <v>249915350</v>
      </c>
      <c r="CC326">
        <f t="shared" si="231"/>
        <v>252639075</v>
      </c>
      <c r="CD326">
        <f t="shared" si="231"/>
        <v>223028180.5739514</v>
      </c>
      <c r="CE326">
        <f t="shared" si="231"/>
        <v>222755384.1797339</v>
      </c>
      <c r="CF326">
        <f t="shared" si="231"/>
        <v>224891951.77503777</v>
      </c>
      <c r="CG326">
        <f t="shared" si="231"/>
        <v>224915324.5652174</v>
      </c>
      <c r="CH326">
        <f t="shared" si="231"/>
        <v>223850262.14402482</v>
      </c>
    </row>
    <row r="327" spans="31:86" ht="12.75">
      <c r="AE327" s="6"/>
      <c r="AF327" s="11" t="s">
        <v>239</v>
      </c>
      <c r="AG327" s="6" t="s">
        <v>364</v>
      </c>
      <c r="AH327">
        <f t="shared" si="234"/>
        <v>0</v>
      </c>
      <c r="AI327">
        <f t="shared" si="235"/>
        <v>0</v>
      </c>
      <c r="AJ327">
        <f t="shared" si="236"/>
        <v>0</v>
      </c>
      <c r="AK327">
        <f t="shared" si="237"/>
        <v>769374.4653731342</v>
      </c>
      <c r="AL327">
        <f t="shared" si="238"/>
        <v>4297043.478260869</v>
      </c>
      <c r="AM327">
        <f t="shared" si="239"/>
        <v>4328042.857142856</v>
      </c>
      <c r="AN327">
        <f t="shared" si="240"/>
        <v>4840470.422535212</v>
      </c>
      <c r="AO327">
        <f t="shared" si="241"/>
        <v>5006908.333333333</v>
      </c>
      <c r="AP327">
        <f t="shared" si="242"/>
        <v>4688816.666666667</v>
      </c>
      <c r="AQ327">
        <f t="shared" si="243"/>
        <v>4737866.666666667</v>
      </c>
      <c r="AR327">
        <f t="shared" si="244"/>
        <v>5428989.04109589</v>
      </c>
      <c r="AS327">
        <f t="shared" si="245"/>
        <v>5446734.2465753425</v>
      </c>
      <c r="AT327">
        <f t="shared" si="232"/>
        <v>5394610.81081081</v>
      </c>
      <c r="AU327">
        <f t="shared" si="232"/>
        <v>5305698.666666666</v>
      </c>
      <c r="AV327">
        <f t="shared" si="230"/>
        <v>5510915.7894736845</v>
      </c>
      <c r="AW327">
        <f t="shared" si="230"/>
        <v>5691688.311688311</v>
      </c>
      <c r="AX327">
        <f t="shared" si="230"/>
        <v>5647230.769230769</v>
      </c>
      <c r="AY327">
        <f t="shared" si="230"/>
        <v>5558974.683544304</v>
      </c>
      <c r="AZ327">
        <f t="shared" si="230"/>
        <v>6373125</v>
      </c>
      <c r="BA327">
        <f t="shared" si="230"/>
        <v>7094287.5</v>
      </c>
      <c r="BB327">
        <f t="shared" si="230"/>
        <v>6863635.802469136</v>
      </c>
      <c r="BC327">
        <f t="shared" si="230"/>
        <v>7245701.219512194</v>
      </c>
      <c r="BD327">
        <f t="shared" si="230"/>
        <v>7415259.036144577</v>
      </c>
      <c r="BE327">
        <f t="shared" si="230"/>
        <v>7558833.333333333</v>
      </c>
      <c r="BI327" s="6" t="s">
        <v>364</v>
      </c>
      <c r="BK327">
        <f t="shared" si="246"/>
        <v>30877305.5034989</v>
      </c>
      <c r="BL327">
        <f t="shared" si="247"/>
        <v>19798069.18752216</v>
      </c>
      <c r="BM327">
        <f t="shared" si="248"/>
        <v>22840920.400122587</v>
      </c>
      <c r="BN327">
        <f t="shared" si="249"/>
        <v>23113769.945805088</v>
      </c>
      <c r="BO327">
        <f t="shared" si="250"/>
        <v>20125094.153105225</v>
      </c>
      <c r="BP327">
        <f t="shared" si="251"/>
        <v>20217242.821446862</v>
      </c>
      <c r="BQ327">
        <f t="shared" si="252"/>
        <v>20876790.81207677</v>
      </c>
      <c r="BR327">
        <f t="shared" si="253"/>
        <v>21233738.34411038</v>
      </c>
      <c r="BS327">
        <f t="shared" si="254"/>
        <v>21432177.76042556</v>
      </c>
      <c r="BT327">
        <f t="shared" si="255"/>
        <v>25106515.539317884</v>
      </c>
      <c r="BU327">
        <f t="shared" si="256"/>
        <v>27069197.677642915</v>
      </c>
      <c r="BV327">
        <f t="shared" si="257"/>
        <v>25115179.819026586</v>
      </c>
      <c r="BW327">
        <f t="shared" si="233"/>
        <v>21490469.97741459</v>
      </c>
      <c r="BX327">
        <f t="shared" si="233"/>
        <v>21511568.568667907</v>
      </c>
      <c r="BY327">
        <f t="shared" si="231"/>
        <v>21266735.850659117</v>
      </c>
      <c r="BZ327">
        <f t="shared" si="231"/>
        <v>21754723.94182092</v>
      </c>
      <c r="CA327">
        <f t="shared" si="231"/>
        <v>21830484.180146594</v>
      </c>
      <c r="CB327">
        <f t="shared" si="231"/>
        <v>21382377.36234305</v>
      </c>
      <c r="CC327">
        <f t="shared" si="231"/>
        <v>21934673.438805707</v>
      </c>
      <c r="CD327">
        <f t="shared" si="231"/>
        <v>22316255.412499994</v>
      </c>
      <c r="CE327">
        <f t="shared" si="231"/>
        <v>21144555.387674566</v>
      </c>
      <c r="CF327">
        <f t="shared" si="231"/>
        <v>21295826.914634146</v>
      </c>
      <c r="CG327">
        <f t="shared" si="231"/>
        <v>28289727.891566265</v>
      </c>
      <c r="CH327">
        <f t="shared" si="231"/>
        <v>32570247.402202502</v>
      </c>
    </row>
    <row r="328" spans="31:86" ht="12.75">
      <c r="AE328" s="6"/>
      <c r="AF328" s="11" t="s">
        <v>451</v>
      </c>
      <c r="AG328" s="6" t="s">
        <v>111</v>
      </c>
      <c r="AH328">
        <f t="shared" si="234"/>
        <v>36490617.84065899</v>
      </c>
      <c r="AI328">
        <f t="shared" si="235"/>
        <v>59313221.753575</v>
      </c>
      <c r="AJ328">
        <f t="shared" si="236"/>
        <v>62008174.32619876</v>
      </c>
      <c r="AK328">
        <f t="shared" si="237"/>
        <v>64755833.27139918</v>
      </c>
      <c r="AL328">
        <f t="shared" si="238"/>
        <v>65862138.31967213</v>
      </c>
      <c r="AM328">
        <f t="shared" si="239"/>
        <v>64067554.48979593</v>
      </c>
      <c r="AN328">
        <f t="shared" si="240"/>
        <v>63959330.487804875</v>
      </c>
      <c r="AO328">
        <f t="shared" si="241"/>
        <v>67831158.62068965</v>
      </c>
      <c r="AP328">
        <f t="shared" si="242"/>
        <v>66218050.70707071</v>
      </c>
      <c r="AQ328">
        <f t="shared" si="243"/>
        <v>64767429.43548388</v>
      </c>
      <c r="AR328">
        <f t="shared" si="244"/>
        <v>60327570.14028056</v>
      </c>
      <c r="AS328">
        <f t="shared" si="245"/>
        <v>65239335.32934131</v>
      </c>
      <c r="AT328">
        <f t="shared" si="232"/>
        <v>77652766.66666667</v>
      </c>
      <c r="AU328">
        <f t="shared" si="232"/>
        <v>77022402.20907298</v>
      </c>
      <c r="AV328">
        <f t="shared" si="230"/>
        <v>73378712.25933202</v>
      </c>
      <c r="AW328">
        <f t="shared" si="230"/>
        <v>74980579.74266143</v>
      </c>
      <c r="AX328">
        <f t="shared" si="230"/>
        <v>72410150.5248828</v>
      </c>
      <c r="AY328">
        <f t="shared" si="230"/>
        <v>77366271.13540855</v>
      </c>
      <c r="AZ328">
        <f t="shared" si="230"/>
        <v>88925638.04271846</v>
      </c>
      <c r="BA328">
        <f t="shared" si="230"/>
        <v>84550828.93133461</v>
      </c>
      <c r="BB328">
        <f t="shared" si="230"/>
        <v>87425746.29054055</v>
      </c>
      <c r="BC328">
        <f t="shared" si="230"/>
        <v>85144415.66050096</v>
      </c>
      <c r="BD328">
        <f t="shared" si="230"/>
        <v>81396570.01153845</v>
      </c>
      <c r="BE328">
        <f t="shared" si="230"/>
        <v>80563157.71612284</v>
      </c>
      <c r="BI328" s="6" t="s">
        <v>111</v>
      </c>
      <c r="BK328">
        <f t="shared" si="246"/>
        <v>203385286.53361654</v>
      </c>
      <c r="BL328">
        <f t="shared" si="247"/>
        <v>206225093.4604902</v>
      </c>
      <c r="BM328">
        <f t="shared" si="248"/>
        <v>187661794.54374647</v>
      </c>
      <c r="BN328">
        <f t="shared" si="249"/>
        <v>185970378.25862527</v>
      </c>
      <c r="BO328">
        <f t="shared" si="250"/>
        <v>193776626.32005566</v>
      </c>
      <c r="BP328">
        <f t="shared" si="251"/>
        <v>195579231.5147294</v>
      </c>
      <c r="BQ328">
        <f t="shared" si="252"/>
        <v>201232652.23047996</v>
      </c>
      <c r="BR328">
        <f t="shared" si="253"/>
        <v>216260661.81600323</v>
      </c>
      <c r="BS328">
        <f t="shared" si="254"/>
        <v>214203289.5427347</v>
      </c>
      <c r="BT328">
        <f t="shared" si="255"/>
        <v>216007816.1990063</v>
      </c>
      <c r="BU328">
        <f t="shared" si="256"/>
        <v>213057311.5134075</v>
      </c>
      <c r="BV328">
        <f t="shared" si="257"/>
        <v>215673092.3959288</v>
      </c>
      <c r="BW328">
        <f t="shared" si="233"/>
        <v>224950743.66400486</v>
      </c>
      <c r="BX328">
        <f t="shared" si="233"/>
        <v>225392248.33767176</v>
      </c>
      <c r="BY328">
        <f t="shared" si="231"/>
        <v>232273515.6043995</v>
      </c>
      <c r="BZ328">
        <f t="shared" si="231"/>
        <v>220643923.00581232</v>
      </c>
      <c r="CA328">
        <f t="shared" si="231"/>
        <v>222776536.9591519</v>
      </c>
      <c r="CB328">
        <f t="shared" si="231"/>
        <v>228325250.27821577</v>
      </c>
      <c r="CC328">
        <f t="shared" si="231"/>
        <v>237000650.06617612</v>
      </c>
      <c r="CD328">
        <f t="shared" si="231"/>
        <v>233821454.8958995</v>
      </c>
      <c r="CE328">
        <f t="shared" si="231"/>
        <v>235364205.0447876</v>
      </c>
      <c r="CF328">
        <f t="shared" si="231"/>
        <v>238934352.14631984</v>
      </c>
      <c r="CG328">
        <f t="shared" si="231"/>
        <v>241809645.91434616</v>
      </c>
      <c r="CH328">
        <f t="shared" si="231"/>
        <v>233975655.0779655</v>
      </c>
    </row>
    <row r="329" spans="31:75" ht="12.75">
      <c r="AE329" s="10"/>
      <c r="AF329" s="11" t="s">
        <v>452</v>
      </c>
      <c r="AG329" s="16" t="s">
        <v>172</v>
      </c>
      <c r="AH329">
        <f t="shared" si="234"/>
        <v>108841318.54786536</v>
      </c>
      <c r="AI329">
        <f t="shared" si="235"/>
        <v>107392724.25129598</v>
      </c>
      <c r="AJ329">
        <f t="shared" si="236"/>
        <v>109019770.24278897</v>
      </c>
      <c r="AK329">
        <f t="shared" si="237"/>
        <v>112242652.91147865</v>
      </c>
      <c r="AL329">
        <f t="shared" si="238"/>
        <v>114777117.69657809</v>
      </c>
      <c r="AM329">
        <f t="shared" si="239"/>
        <v>116558300.51240957</v>
      </c>
      <c r="AN329">
        <f t="shared" si="240"/>
        <v>120699289.77215727</v>
      </c>
      <c r="AO329">
        <f t="shared" si="241"/>
        <v>123084508.21821958</v>
      </c>
      <c r="AP329">
        <f t="shared" si="242"/>
        <v>121865434.34078124</v>
      </c>
      <c r="AQ329">
        <f t="shared" si="243"/>
        <v>117831003.40366575</v>
      </c>
      <c r="AR329">
        <f t="shared" si="244"/>
        <v>106966973.38270712</v>
      </c>
      <c r="AS329">
        <f t="shared" si="245"/>
        <v>99435652.46780246</v>
      </c>
      <c r="AT329">
        <f>(AT87*1000000000000000)/(R87*1000000)</f>
        <v>94469019.8564353</v>
      </c>
      <c r="BI329" s="16" t="s">
        <v>172</v>
      </c>
      <c r="BK329">
        <f t="shared" si="246"/>
        <v>179271508.1175901</v>
      </c>
      <c r="BL329">
        <f t="shared" si="247"/>
        <v>177887660.18451017</v>
      </c>
      <c r="BM329">
        <f t="shared" si="248"/>
        <v>176395060.4736913</v>
      </c>
      <c r="BN329">
        <f t="shared" si="249"/>
        <v>177653103.57268435</v>
      </c>
      <c r="BO329">
        <f t="shared" si="250"/>
        <v>181597747.55761042</v>
      </c>
      <c r="BP329">
        <f t="shared" si="251"/>
        <v>183879075.58837813</v>
      </c>
      <c r="BQ329">
        <f t="shared" si="252"/>
        <v>188467146.19290778</v>
      </c>
      <c r="BR329">
        <f t="shared" si="253"/>
        <v>195028676.75271353</v>
      </c>
      <c r="BS329">
        <f t="shared" si="254"/>
        <v>190211198.78883308</v>
      </c>
      <c r="BT329">
        <f t="shared" si="255"/>
        <v>187958571.64686918</v>
      </c>
      <c r="BU329">
        <f t="shared" si="256"/>
        <v>184678771.40184882</v>
      </c>
      <c r="BV329">
        <f t="shared" si="257"/>
        <v>163369443.8032489</v>
      </c>
      <c r="BW329">
        <f>(BW87*1000000000000000)/(R87*1000000)</f>
        <v>152541206.36262903</v>
      </c>
    </row>
    <row r="330" spans="31:74" ht="12.75">
      <c r="AE330" s="10"/>
      <c r="AF330" s="11" t="s">
        <v>452</v>
      </c>
      <c r="AG330" s="16" t="s">
        <v>174</v>
      </c>
      <c r="AH330">
        <f t="shared" si="234"/>
        <v>212633724.0184911</v>
      </c>
      <c r="AI330">
        <f t="shared" si="235"/>
        <v>212372391.05605486</v>
      </c>
      <c r="AJ330">
        <f t="shared" si="236"/>
        <v>217516936.4470543</v>
      </c>
      <c r="AK330">
        <f t="shared" si="237"/>
        <v>221073142.8009111</v>
      </c>
      <c r="AL330">
        <f t="shared" si="238"/>
        <v>230227753.00827822</v>
      </c>
      <c r="AM330">
        <f t="shared" si="239"/>
        <v>235150683.6167487</v>
      </c>
      <c r="AN330">
        <f t="shared" si="240"/>
        <v>241721293.4995895</v>
      </c>
      <c r="AO330">
        <f t="shared" si="241"/>
        <v>246273883.79817542</v>
      </c>
      <c r="AP330">
        <f t="shared" si="242"/>
        <v>254750458.7483023</v>
      </c>
      <c r="AQ330">
        <f t="shared" si="243"/>
        <v>251505964.07716787</v>
      </c>
      <c r="AR330">
        <f t="shared" si="244"/>
        <v>248573369.35428596</v>
      </c>
      <c r="AS330">
        <f t="shared" si="245"/>
        <v>227490766.11376834</v>
      </c>
      <c r="BI330" s="16" t="s">
        <v>174</v>
      </c>
      <c r="BK330">
        <f t="shared" si="246"/>
        <v>176000334.5313927</v>
      </c>
      <c r="BL330">
        <f t="shared" si="247"/>
        <v>176381766.21654314</v>
      </c>
      <c r="BM330">
        <f t="shared" si="248"/>
        <v>182424855.465681</v>
      </c>
      <c r="BN330">
        <f t="shared" si="249"/>
        <v>184994399.69771665</v>
      </c>
      <c r="BO330">
        <f t="shared" si="250"/>
        <v>194188699.067374</v>
      </c>
      <c r="BP330">
        <f t="shared" si="251"/>
        <v>200650738.24864325</v>
      </c>
      <c r="BQ330">
        <f t="shared" si="252"/>
        <v>204107171.2299993</v>
      </c>
      <c r="BR330">
        <f t="shared" si="253"/>
        <v>206683463.3636114</v>
      </c>
      <c r="BS330">
        <f t="shared" si="254"/>
        <v>213178197.94602108</v>
      </c>
      <c r="BT330">
        <f t="shared" si="255"/>
        <v>209960979.06840524</v>
      </c>
      <c r="BU330">
        <f t="shared" si="256"/>
        <v>210010834.1358417</v>
      </c>
      <c r="BV330">
        <f t="shared" si="257"/>
        <v>197239098.458574</v>
      </c>
    </row>
    <row r="331" spans="31:74" ht="12.75">
      <c r="AE331" s="10"/>
      <c r="AF331" s="11" t="s">
        <v>451</v>
      </c>
      <c r="AG331" s="16" t="s">
        <v>113</v>
      </c>
      <c r="AH331">
        <f t="shared" si="234"/>
        <v>46971286.6202974</v>
      </c>
      <c r="AI331">
        <f t="shared" si="235"/>
        <v>51136472.26088621</v>
      </c>
      <c r="AJ331">
        <f t="shared" si="236"/>
        <v>52310242.451948225</v>
      </c>
      <c r="AK331">
        <f t="shared" si="237"/>
        <v>53946301.58413829</v>
      </c>
      <c r="AL331">
        <f t="shared" si="238"/>
        <v>58932792.18722995</v>
      </c>
      <c r="AM331">
        <f t="shared" si="239"/>
        <v>61476854.63010705</v>
      </c>
      <c r="AN331">
        <f t="shared" si="240"/>
        <v>62893922.357668616</v>
      </c>
      <c r="AO331">
        <f t="shared" si="241"/>
        <v>61491578.803119265</v>
      </c>
      <c r="AP331">
        <f t="shared" si="242"/>
        <v>61923916.74165278</v>
      </c>
      <c r="AQ331">
        <f t="shared" si="243"/>
        <v>60897849.2711569</v>
      </c>
      <c r="AR331">
        <f t="shared" si="244"/>
        <v>58291357.643126965</v>
      </c>
      <c r="AS331">
        <f t="shared" si="245"/>
        <v>53937524.6832951</v>
      </c>
      <c r="BI331" s="16" t="s">
        <v>113</v>
      </c>
      <c r="BK331">
        <f t="shared" si="246"/>
        <v>74684648.67376459</v>
      </c>
      <c r="BL331">
        <f t="shared" si="247"/>
        <v>77551062.03416438</v>
      </c>
      <c r="BM331">
        <f t="shared" si="248"/>
        <v>78787603.87196523</v>
      </c>
      <c r="BN331">
        <f t="shared" si="249"/>
        <v>80012634.27400441</v>
      </c>
      <c r="BO331">
        <f t="shared" si="250"/>
        <v>92574924.32517458</v>
      </c>
      <c r="BP331">
        <f t="shared" si="251"/>
        <v>95011263.62586024</v>
      </c>
      <c r="BQ331">
        <f t="shared" si="252"/>
        <v>94751017.69787146</v>
      </c>
      <c r="BR331">
        <f t="shared" si="253"/>
        <v>94758258.62540276</v>
      </c>
      <c r="BS331">
        <f t="shared" si="254"/>
        <v>94489148.98113467</v>
      </c>
      <c r="BT331">
        <f t="shared" si="255"/>
        <v>94075615.53893478</v>
      </c>
      <c r="BU331">
        <f t="shared" si="256"/>
        <v>89521816.41594125</v>
      </c>
      <c r="BV331">
        <f t="shared" si="257"/>
        <v>79521814.05158088</v>
      </c>
    </row>
    <row r="332" spans="31:86" ht="12.75">
      <c r="AE332" s="6"/>
      <c r="AF332" s="11" t="s">
        <v>451</v>
      </c>
      <c r="AG332" s="6" t="s">
        <v>115</v>
      </c>
      <c r="AH332">
        <f t="shared" si="234"/>
        <v>44346569.08362491</v>
      </c>
      <c r="AI332">
        <f t="shared" si="235"/>
        <v>50382422.7787112</v>
      </c>
      <c r="AJ332">
        <f t="shared" si="236"/>
        <v>49200195.059267975</v>
      </c>
      <c r="AK332">
        <f t="shared" si="237"/>
        <v>55052501.55610071</v>
      </c>
      <c r="AL332">
        <f t="shared" si="238"/>
        <v>62239068.66829061</v>
      </c>
      <c r="AM332">
        <f t="shared" si="239"/>
        <v>65337713.766440146</v>
      </c>
      <c r="AN332">
        <f t="shared" si="240"/>
        <v>69441785.17023171</v>
      </c>
      <c r="AO332">
        <f t="shared" si="241"/>
        <v>72181989.79831178</v>
      </c>
      <c r="AP332">
        <f t="shared" si="242"/>
        <v>72553308.08362794</v>
      </c>
      <c r="AQ332">
        <f t="shared" si="243"/>
        <v>72004942.70417579</v>
      </c>
      <c r="AR332">
        <f t="shared" si="244"/>
        <v>75207916.19272219</v>
      </c>
      <c r="AS332">
        <f t="shared" si="245"/>
        <v>78365008.7565936</v>
      </c>
      <c r="AT332">
        <f aca="true" t="shared" si="258" ref="AT332:BE338">(AT90*1000000000000000)/(R90*1000000)</f>
        <v>80788683.63096699</v>
      </c>
      <c r="AU332">
        <f t="shared" si="258"/>
        <v>84125706.41353469</v>
      </c>
      <c r="AV332">
        <f t="shared" si="258"/>
        <v>84243599.51928695</v>
      </c>
      <c r="AW332">
        <f t="shared" si="258"/>
        <v>85648031.91368449</v>
      </c>
      <c r="AX332">
        <f t="shared" si="258"/>
        <v>86331730.22997642</v>
      </c>
      <c r="AY332">
        <f t="shared" si="258"/>
        <v>84228586.46670887</v>
      </c>
      <c r="AZ332">
        <f t="shared" si="258"/>
        <v>81376505.66239256</v>
      </c>
      <c r="BA332">
        <f t="shared" si="258"/>
        <v>83566792.4504199</v>
      </c>
      <c r="BB332">
        <f t="shared" si="258"/>
        <v>85015533.75974204</v>
      </c>
      <c r="BC332">
        <f t="shared" si="258"/>
        <v>86438938.03045209</v>
      </c>
      <c r="BD332">
        <f t="shared" si="258"/>
        <v>85866891.03990075</v>
      </c>
      <c r="BE332">
        <f t="shared" si="258"/>
        <v>85387870.4932527</v>
      </c>
      <c r="BI332" s="6" t="s">
        <v>115</v>
      </c>
      <c r="BK332">
        <f t="shared" si="246"/>
        <v>156743041.42049003</v>
      </c>
      <c r="BL332">
        <f t="shared" si="247"/>
        <v>150152274.35651666</v>
      </c>
      <c r="BM332">
        <f t="shared" si="248"/>
        <v>143970608.57324898</v>
      </c>
      <c r="BN332">
        <f t="shared" si="249"/>
        <v>145416385.82046852</v>
      </c>
      <c r="BO332">
        <f t="shared" si="250"/>
        <v>149486654.92740282</v>
      </c>
      <c r="BP332">
        <f t="shared" si="251"/>
        <v>152343261.43289784</v>
      </c>
      <c r="BQ332">
        <f t="shared" si="252"/>
        <v>153659240.9615483</v>
      </c>
      <c r="BR332">
        <f t="shared" si="253"/>
        <v>155525860.13792074</v>
      </c>
      <c r="BS332">
        <f t="shared" si="254"/>
        <v>153477494.21200064</v>
      </c>
      <c r="BT332">
        <f t="shared" si="255"/>
        <v>157877236.77865353</v>
      </c>
      <c r="BU332">
        <f t="shared" si="256"/>
        <v>161222643.02907744</v>
      </c>
      <c r="BV332">
        <f t="shared" si="257"/>
        <v>171034564.77595663</v>
      </c>
      <c r="BW332">
        <f aca="true" t="shared" si="259" ref="BW332:CH338">(BW90*1000000000000000)/(R90*1000000)</f>
        <v>171047935.94735503</v>
      </c>
      <c r="BX332">
        <f t="shared" si="259"/>
        <v>170218615.53650013</v>
      </c>
      <c r="BY332">
        <f t="shared" si="259"/>
        <v>169168060.68505418</v>
      </c>
      <c r="BZ332">
        <f t="shared" si="259"/>
        <v>173538713.69856223</v>
      </c>
      <c r="CA332">
        <f t="shared" si="259"/>
        <v>178783071.4289231</v>
      </c>
      <c r="CB332">
        <f t="shared" si="259"/>
        <v>177026669.38209724</v>
      </c>
      <c r="CC332">
        <f t="shared" si="259"/>
        <v>180074901.1174501</v>
      </c>
      <c r="CD332">
        <f t="shared" si="259"/>
        <v>181634519.19022402</v>
      </c>
      <c r="CE332">
        <f t="shared" si="259"/>
        <v>183318684.06484687</v>
      </c>
      <c r="CF332">
        <f t="shared" si="259"/>
        <v>186192810.34207553</v>
      </c>
      <c r="CG332">
        <f t="shared" si="259"/>
        <v>185211382.38183138</v>
      </c>
      <c r="CH332">
        <f t="shared" si="259"/>
        <v>186929290.4552087</v>
      </c>
    </row>
    <row r="333" spans="31:86" ht="12.75">
      <c r="AE333" s="14"/>
      <c r="AF333" s="11" t="s">
        <v>450</v>
      </c>
      <c r="AG333" s="14" t="s">
        <v>473</v>
      </c>
      <c r="AH333">
        <f t="shared" si="234"/>
        <v>0</v>
      </c>
      <c r="AI333">
        <f t="shared" si="235"/>
        <v>0</v>
      </c>
      <c r="AJ333">
        <f t="shared" si="236"/>
        <v>0</v>
      </c>
      <c r="AK333">
        <f t="shared" si="237"/>
        <v>0</v>
      </c>
      <c r="AL333">
        <f t="shared" si="238"/>
        <v>0</v>
      </c>
      <c r="AM333">
        <f t="shared" si="239"/>
        <v>0</v>
      </c>
      <c r="AN333">
        <f t="shared" si="240"/>
        <v>0</v>
      </c>
      <c r="AO333">
        <f t="shared" si="241"/>
        <v>0</v>
      </c>
      <c r="AP333">
        <f t="shared" si="242"/>
        <v>0</v>
      </c>
      <c r="AQ333">
        <f t="shared" si="243"/>
        <v>0</v>
      </c>
      <c r="AR333">
        <f t="shared" si="244"/>
        <v>0</v>
      </c>
      <c r="AS333">
        <f t="shared" si="245"/>
        <v>0</v>
      </c>
      <c r="AT333">
        <f t="shared" si="258"/>
        <v>0</v>
      </c>
      <c r="AU333">
        <f t="shared" si="258"/>
        <v>0</v>
      </c>
      <c r="AV333">
        <f t="shared" si="258"/>
        <v>0</v>
      </c>
      <c r="AW333">
        <f t="shared" si="258"/>
        <v>0</v>
      </c>
      <c r="AX333">
        <f t="shared" si="258"/>
        <v>0</v>
      </c>
      <c r="AY333">
        <f t="shared" si="258"/>
        <v>0</v>
      </c>
      <c r="AZ333">
        <f t="shared" si="258"/>
        <v>0</v>
      </c>
      <c r="BA333">
        <f t="shared" si="258"/>
        <v>0</v>
      </c>
      <c r="BB333">
        <f t="shared" si="258"/>
        <v>0</v>
      </c>
      <c r="BC333">
        <f t="shared" si="258"/>
        <v>0</v>
      </c>
      <c r="BD333">
        <f t="shared" si="258"/>
        <v>0</v>
      </c>
      <c r="BE333">
        <f t="shared" si="258"/>
        <v>0</v>
      </c>
      <c r="BI333" s="6" t="s">
        <v>473</v>
      </c>
      <c r="BK333">
        <f t="shared" si="246"/>
        <v>73571428.57142857</v>
      </c>
      <c r="BL333">
        <f t="shared" si="247"/>
        <v>63271428.571428575</v>
      </c>
      <c r="BM333">
        <f t="shared" si="248"/>
        <v>80642857.14285715</v>
      </c>
      <c r="BN333">
        <f t="shared" si="249"/>
        <v>72624999.99999999</v>
      </c>
      <c r="BO333">
        <f t="shared" si="250"/>
        <v>57912500</v>
      </c>
      <c r="BP333">
        <f t="shared" si="251"/>
        <v>51700000</v>
      </c>
      <c r="BQ333">
        <f t="shared" si="252"/>
        <v>60033333.333333336</v>
      </c>
      <c r="BR333">
        <f t="shared" si="253"/>
        <v>59579999.99999999</v>
      </c>
      <c r="BS333">
        <f t="shared" si="254"/>
        <v>64154545.45454545</v>
      </c>
      <c r="BT333">
        <f t="shared" si="255"/>
        <v>72135338.83727273</v>
      </c>
      <c r="BU333">
        <f t="shared" si="256"/>
        <v>79005569.59916666</v>
      </c>
      <c r="BV333">
        <f t="shared" si="257"/>
        <v>89597790.28904112</v>
      </c>
      <c r="BW333">
        <f t="shared" si="259"/>
        <v>66211169.615384616</v>
      </c>
      <c r="BX333">
        <f t="shared" si="259"/>
        <v>89657391.46153846</v>
      </c>
      <c r="BY333">
        <f t="shared" si="259"/>
        <v>83253292.07142857</v>
      </c>
      <c r="BZ333">
        <f t="shared" si="259"/>
        <v>88578238.19999999</v>
      </c>
      <c r="CA333">
        <f t="shared" si="259"/>
        <v>88578238.2</v>
      </c>
      <c r="CB333">
        <f t="shared" si="259"/>
        <v>83042098.31249999</v>
      </c>
      <c r="CC333">
        <f t="shared" si="259"/>
        <v>78157268.99999999</v>
      </c>
      <c r="CD333">
        <f t="shared" si="259"/>
        <v>79472503.29411764</v>
      </c>
      <c r="CE333">
        <f t="shared" si="259"/>
        <v>80302390.9787847</v>
      </c>
      <c r="CF333">
        <f t="shared" si="259"/>
        <v>77093114.4051092</v>
      </c>
      <c r="CG333">
        <f t="shared" si="259"/>
        <v>77138929.04372829</v>
      </c>
      <c r="CH333">
        <f t="shared" si="259"/>
        <v>76063951.45626134</v>
      </c>
    </row>
    <row r="334" spans="31:86" ht="12.75">
      <c r="AE334" s="6"/>
      <c r="AF334" s="11" t="s">
        <v>239</v>
      </c>
      <c r="AG334" s="6" t="s">
        <v>366</v>
      </c>
      <c r="AH334">
        <f t="shared" si="234"/>
        <v>0</v>
      </c>
      <c r="AI334">
        <f t="shared" si="235"/>
        <v>0</v>
      </c>
      <c r="AJ334">
        <f t="shared" si="236"/>
        <v>0</v>
      </c>
      <c r="AK334">
        <f t="shared" si="237"/>
        <v>1052001.82</v>
      </c>
      <c r="AL334">
        <f t="shared" si="238"/>
        <v>1473882.3529411764</v>
      </c>
      <c r="AM334">
        <f t="shared" si="239"/>
        <v>1966494.1176470588</v>
      </c>
      <c r="AN334">
        <f t="shared" si="240"/>
        <v>2031166.6666666667</v>
      </c>
      <c r="AO334">
        <f t="shared" si="241"/>
        <v>2025916.6666666667</v>
      </c>
      <c r="AP334">
        <f t="shared" si="242"/>
        <v>3151536.8421052634</v>
      </c>
      <c r="AQ334">
        <f t="shared" si="243"/>
        <v>3513936.8421052634</v>
      </c>
      <c r="AR334">
        <f t="shared" si="244"/>
        <v>3588690</v>
      </c>
      <c r="AS334">
        <f t="shared" si="245"/>
        <v>3861319.9999999995</v>
      </c>
      <c r="AT334">
        <f t="shared" si="258"/>
        <v>4432285.714285715</v>
      </c>
      <c r="AU334">
        <f t="shared" si="258"/>
        <v>4614504.761904762</v>
      </c>
      <c r="AV334">
        <f t="shared" si="258"/>
        <v>4715885.714285714</v>
      </c>
      <c r="AW334">
        <f t="shared" si="258"/>
        <v>5859090.909090909</v>
      </c>
      <c r="AX334">
        <f t="shared" si="258"/>
        <v>6251000</v>
      </c>
      <c r="AY334">
        <f t="shared" si="258"/>
        <v>5905778.260869566</v>
      </c>
      <c r="AZ334">
        <f t="shared" si="258"/>
        <v>6694552.173913042</v>
      </c>
      <c r="BA334">
        <f t="shared" si="258"/>
        <v>3706924.9999999995</v>
      </c>
      <c r="BB334">
        <f t="shared" si="258"/>
        <v>4733264</v>
      </c>
      <c r="BC334">
        <f t="shared" si="258"/>
        <v>4279839.530425315</v>
      </c>
      <c r="BD334">
        <f t="shared" si="258"/>
        <v>3551267.3816496315</v>
      </c>
      <c r="BE334">
        <f t="shared" si="258"/>
        <v>3013905.5793991396</v>
      </c>
      <c r="BI334" s="6" t="s">
        <v>366</v>
      </c>
      <c r="BK334">
        <f t="shared" si="246"/>
        <v>20806666.666666664</v>
      </c>
      <c r="BL334">
        <f t="shared" si="247"/>
        <v>30720000</v>
      </c>
      <c r="BM334">
        <f t="shared" si="248"/>
        <v>39012499.99999999</v>
      </c>
      <c r="BN334">
        <f t="shared" si="249"/>
        <v>52608251.81999999</v>
      </c>
      <c r="BO334">
        <f t="shared" si="250"/>
        <v>74773882.35294117</v>
      </c>
      <c r="BP334">
        <f t="shared" si="251"/>
        <v>65695905.88235294</v>
      </c>
      <c r="BQ334">
        <f t="shared" si="252"/>
        <v>77275611.11111112</v>
      </c>
      <c r="BR334">
        <f t="shared" si="253"/>
        <v>78831472.22222222</v>
      </c>
      <c r="BS334">
        <f t="shared" si="254"/>
        <v>75488378.94736841</v>
      </c>
      <c r="BT334">
        <f t="shared" si="255"/>
        <v>75557269.41736841</v>
      </c>
      <c r="BU334">
        <f t="shared" si="256"/>
        <v>68596644.8355</v>
      </c>
      <c r="BV334">
        <f t="shared" si="257"/>
        <v>68164607.5018548</v>
      </c>
      <c r="BW334">
        <f t="shared" si="259"/>
        <v>63458134</v>
      </c>
      <c r="BX334">
        <f t="shared" si="259"/>
        <v>62399505.23809523</v>
      </c>
      <c r="BY334">
        <f t="shared" si="259"/>
        <v>51325916.66666666</v>
      </c>
      <c r="BZ334">
        <f t="shared" si="259"/>
        <v>51773566.31818182</v>
      </c>
      <c r="CA334">
        <f t="shared" si="259"/>
        <v>52165475.40909091</v>
      </c>
      <c r="CB334">
        <f t="shared" si="259"/>
        <v>49823972.13043478</v>
      </c>
      <c r="CC334">
        <f t="shared" si="259"/>
        <v>50612746.04347825</v>
      </c>
      <c r="CD334">
        <f t="shared" si="259"/>
        <v>45795194.12499999</v>
      </c>
      <c r="CE334">
        <f t="shared" si="259"/>
        <v>42756874.16557377</v>
      </c>
      <c r="CF334">
        <f t="shared" si="259"/>
        <v>41880314.90378926</v>
      </c>
      <c r="CG334">
        <f t="shared" si="259"/>
        <v>41931983.398948856</v>
      </c>
      <c r="CH334">
        <f t="shared" si="259"/>
        <v>40592697.7737096</v>
      </c>
    </row>
    <row r="335" spans="31:86" ht="12.75">
      <c r="AE335" s="6"/>
      <c r="AF335" s="11" t="s">
        <v>346</v>
      </c>
      <c r="AG335" s="6" t="s">
        <v>272</v>
      </c>
      <c r="AH335">
        <f t="shared" si="234"/>
        <v>626861978.4352951</v>
      </c>
      <c r="AI335">
        <f t="shared" si="235"/>
        <v>517195039.1702499</v>
      </c>
      <c r="AJ335">
        <f t="shared" si="236"/>
        <v>503518867.9877353</v>
      </c>
      <c r="AK335">
        <f t="shared" si="237"/>
        <v>491058211.0509858</v>
      </c>
      <c r="AL335">
        <f t="shared" si="238"/>
        <v>466927679.99999994</v>
      </c>
      <c r="AM335">
        <f t="shared" si="239"/>
        <v>479289898.73417723</v>
      </c>
      <c r="AN335">
        <f t="shared" si="240"/>
        <v>444809256.097561</v>
      </c>
      <c r="AO335">
        <f t="shared" si="241"/>
        <v>405132461.1764706</v>
      </c>
      <c r="AP335">
        <f t="shared" si="242"/>
        <v>401422964.61038977</v>
      </c>
      <c r="AQ335">
        <f t="shared" si="243"/>
        <v>502835234.24865496</v>
      </c>
      <c r="AR335">
        <f t="shared" si="244"/>
        <v>628405043.734117</v>
      </c>
      <c r="AS335">
        <f t="shared" si="245"/>
        <v>656072832.1177652</v>
      </c>
      <c r="AT335">
        <f t="shared" si="258"/>
        <v>646085749.2927862</v>
      </c>
      <c r="AU335">
        <f t="shared" si="258"/>
        <v>650127229.0543104</v>
      </c>
      <c r="AV335">
        <f t="shared" si="258"/>
        <v>664349796.2919593</v>
      </c>
      <c r="AW335">
        <f t="shared" si="258"/>
        <v>717386758.6091946</v>
      </c>
      <c r="AX335">
        <f t="shared" si="258"/>
        <v>706577280.7894737</v>
      </c>
      <c r="AY335">
        <f t="shared" si="258"/>
        <v>690611001.6103206</v>
      </c>
      <c r="AZ335">
        <f t="shared" si="258"/>
        <v>640387257.3819283</v>
      </c>
      <c r="BA335">
        <f t="shared" si="258"/>
        <v>588252496.7793839</v>
      </c>
      <c r="BB335">
        <f t="shared" si="258"/>
        <v>547597766.9841269</v>
      </c>
      <c r="BC335">
        <f t="shared" si="258"/>
        <v>462716899.6172423</v>
      </c>
      <c r="BD335">
        <f t="shared" si="258"/>
        <v>421802414.40754807</v>
      </c>
      <c r="BE335">
        <f t="shared" si="258"/>
        <v>400061134.8221484</v>
      </c>
      <c r="BI335" s="6" t="s">
        <v>272</v>
      </c>
      <c r="BK335">
        <f t="shared" si="246"/>
        <v>46591486.63201639</v>
      </c>
      <c r="BL335">
        <f t="shared" si="247"/>
        <v>50045039.17024998</v>
      </c>
      <c r="BM335">
        <f t="shared" si="248"/>
        <v>44448279.75244117</v>
      </c>
      <c r="BN335">
        <f t="shared" si="249"/>
        <v>58397647.67070419</v>
      </c>
      <c r="BO335">
        <f t="shared" si="250"/>
        <v>49769013.3333333</v>
      </c>
      <c r="BP335">
        <f t="shared" si="251"/>
        <v>40148126.58227848</v>
      </c>
      <c r="BQ335">
        <f t="shared" si="252"/>
        <v>34910475.6097561</v>
      </c>
      <c r="BR335">
        <f t="shared" si="253"/>
        <v>39119520.00000001</v>
      </c>
      <c r="BS335">
        <f t="shared" si="254"/>
        <v>40153029.54545455</v>
      </c>
      <c r="BT335">
        <f t="shared" si="255"/>
        <v>48239131.97553339</v>
      </c>
      <c r="BU335">
        <f t="shared" si="256"/>
        <v>45992136.62801138</v>
      </c>
      <c r="BV335">
        <f t="shared" si="257"/>
        <v>45115683.89795918</v>
      </c>
      <c r="BW335">
        <f t="shared" si="259"/>
        <v>45042418.19858524</v>
      </c>
      <c r="BX335">
        <f t="shared" si="259"/>
        <v>41093600.7985299</v>
      </c>
      <c r="BY335">
        <f t="shared" si="259"/>
        <v>40919336.54081852</v>
      </c>
      <c r="BZ335">
        <f t="shared" si="259"/>
        <v>37594321.704545945</v>
      </c>
      <c r="CA335">
        <f t="shared" si="259"/>
        <v>38002205.276494734</v>
      </c>
      <c r="CB335">
        <f t="shared" si="259"/>
        <v>39012568.11804957</v>
      </c>
      <c r="CC335">
        <f t="shared" si="259"/>
        <v>36808943.817805</v>
      </c>
      <c r="CD335">
        <f t="shared" si="259"/>
        <v>32419567.356276423</v>
      </c>
      <c r="CE335">
        <f t="shared" si="259"/>
        <v>29186176.621261112</v>
      </c>
      <c r="CF335">
        <f t="shared" si="259"/>
        <v>29790816.53762656</v>
      </c>
      <c r="CG335">
        <f t="shared" si="259"/>
        <v>28920919.154551145</v>
      </c>
      <c r="CH335">
        <f t="shared" si="259"/>
        <v>29396506.095178444</v>
      </c>
    </row>
    <row r="336" spans="31:86" ht="12.75">
      <c r="AE336" s="14"/>
      <c r="AF336" s="11" t="s">
        <v>346</v>
      </c>
      <c r="AG336" s="14" t="s">
        <v>274</v>
      </c>
      <c r="AH336">
        <f t="shared" si="234"/>
        <v>0</v>
      </c>
      <c r="AI336">
        <f t="shared" si="235"/>
        <v>0</v>
      </c>
      <c r="AJ336">
        <f t="shared" si="236"/>
        <v>0</v>
      </c>
      <c r="AK336">
        <f t="shared" si="237"/>
        <v>0</v>
      </c>
      <c r="AL336">
        <f t="shared" si="238"/>
        <v>0</v>
      </c>
      <c r="AM336">
        <f t="shared" si="239"/>
        <v>0</v>
      </c>
      <c r="AN336">
        <f t="shared" si="240"/>
        <v>0</v>
      </c>
      <c r="AO336">
        <f t="shared" si="241"/>
        <v>0</v>
      </c>
      <c r="AP336">
        <f t="shared" si="242"/>
        <v>0</v>
      </c>
      <c r="AQ336">
        <f t="shared" si="243"/>
        <v>0</v>
      </c>
      <c r="AR336">
        <f t="shared" si="244"/>
        <v>0</v>
      </c>
      <c r="AS336">
        <f t="shared" si="245"/>
        <v>0</v>
      </c>
      <c r="AT336">
        <f t="shared" si="258"/>
        <v>0</v>
      </c>
      <c r="AU336">
        <f t="shared" si="258"/>
        <v>0</v>
      </c>
      <c r="AV336">
        <f t="shared" si="258"/>
        <v>0</v>
      </c>
      <c r="AW336">
        <f t="shared" si="258"/>
        <v>0</v>
      </c>
      <c r="AX336">
        <f t="shared" si="258"/>
        <v>0</v>
      </c>
      <c r="AY336">
        <f t="shared" si="258"/>
        <v>0</v>
      </c>
      <c r="AZ336">
        <f t="shared" si="258"/>
        <v>0</v>
      </c>
      <c r="BA336">
        <f t="shared" si="258"/>
        <v>0</v>
      </c>
      <c r="BB336">
        <f t="shared" si="258"/>
        <v>0</v>
      </c>
      <c r="BC336">
        <f t="shared" si="258"/>
        <v>0</v>
      </c>
      <c r="BD336">
        <f t="shared" si="258"/>
        <v>0</v>
      </c>
      <c r="BE336">
        <f t="shared" si="258"/>
        <v>0</v>
      </c>
      <c r="BI336" s="6" t="s">
        <v>274</v>
      </c>
      <c r="BK336">
        <f t="shared" si="246"/>
        <v>3725000</v>
      </c>
      <c r="BL336">
        <f t="shared" si="247"/>
        <v>3595161.290322581</v>
      </c>
      <c r="BM336">
        <f t="shared" si="248"/>
        <v>3482812.5</v>
      </c>
      <c r="BN336">
        <f t="shared" si="249"/>
        <v>3184285.714285714</v>
      </c>
      <c r="BO336">
        <f t="shared" si="250"/>
        <v>3411111.1111111105</v>
      </c>
      <c r="BP336">
        <f t="shared" si="251"/>
        <v>3268918.918918919</v>
      </c>
      <c r="BQ336">
        <f t="shared" si="252"/>
        <v>2914285.714285714</v>
      </c>
      <c r="BR336">
        <f t="shared" si="253"/>
        <v>3202469.135802469</v>
      </c>
      <c r="BS336">
        <f t="shared" si="254"/>
        <v>3155294.117647059</v>
      </c>
      <c r="BT336">
        <f t="shared" si="255"/>
        <v>3002016.2159090904</v>
      </c>
      <c r="BU336">
        <f t="shared" si="256"/>
        <v>2932757.086956522</v>
      </c>
      <c r="BV336">
        <f t="shared" si="257"/>
        <v>2912024.247309702</v>
      </c>
      <c r="BW336">
        <f t="shared" si="259"/>
        <v>2789055.306930693</v>
      </c>
      <c r="BX336">
        <f t="shared" si="259"/>
        <v>2877396.201923077</v>
      </c>
      <c r="BY336">
        <f t="shared" si="259"/>
        <v>3056369.842592593</v>
      </c>
      <c r="BZ336">
        <f t="shared" si="259"/>
        <v>2775454.6306306305</v>
      </c>
      <c r="CA336">
        <f t="shared" si="259"/>
        <v>2678917.0782608697</v>
      </c>
      <c r="CB336">
        <f t="shared" si="259"/>
        <v>2588869.4453781513</v>
      </c>
      <c r="CC336">
        <f t="shared" si="259"/>
        <v>2504678.5691056913</v>
      </c>
      <c r="CD336">
        <f t="shared" si="259"/>
        <v>2565082.220472441</v>
      </c>
      <c r="CE336">
        <f t="shared" si="259"/>
        <v>2780037.428565466</v>
      </c>
      <c r="CF336">
        <f t="shared" si="259"/>
        <v>2898187.925925926</v>
      </c>
      <c r="CG336">
        <f t="shared" si="259"/>
        <v>2880232.712230216</v>
      </c>
      <c r="CH336">
        <f t="shared" si="259"/>
        <v>2846695.7356235455</v>
      </c>
    </row>
    <row r="337" spans="31:86" ht="12.75">
      <c r="AE337" s="6"/>
      <c r="AF337" s="11" t="s">
        <v>452</v>
      </c>
      <c r="AG337" s="6" t="s">
        <v>176</v>
      </c>
      <c r="AT337">
        <f t="shared" si="258"/>
        <v>14014144.890448507</v>
      </c>
      <c r="AU337">
        <f t="shared" si="258"/>
        <v>13762746.521694263</v>
      </c>
      <c r="AV337">
        <f t="shared" si="258"/>
        <v>14207657.705493957</v>
      </c>
      <c r="AW337">
        <f t="shared" si="258"/>
        <v>10441504.60244967</v>
      </c>
      <c r="AX337">
        <f t="shared" si="258"/>
        <v>12060762.125165118</v>
      </c>
      <c r="AY337">
        <f t="shared" si="258"/>
        <v>13006442.69758985</v>
      </c>
      <c r="AZ337">
        <f t="shared" si="258"/>
        <v>13457641.29580132</v>
      </c>
      <c r="BA337">
        <f t="shared" si="258"/>
        <v>13688936.838626858</v>
      </c>
      <c r="BB337">
        <f t="shared" si="258"/>
        <v>12514843.889763298</v>
      </c>
      <c r="BC337">
        <f t="shared" si="258"/>
        <v>12112365.128620354</v>
      </c>
      <c r="BD337">
        <f t="shared" si="258"/>
        <v>14077605.338455258</v>
      </c>
      <c r="BE337">
        <f t="shared" si="258"/>
        <v>15312286.800818369</v>
      </c>
      <c r="BI337" s="6" t="s">
        <v>176</v>
      </c>
      <c r="BW337">
        <f t="shared" si="259"/>
        <v>60190069.089897506</v>
      </c>
      <c r="BX337">
        <f t="shared" si="259"/>
        <v>36530374.78096421</v>
      </c>
      <c r="BY337">
        <f t="shared" si="259"/>
        <v>28764545.245294224</v>
      </c>
      <c r="BZ337">
        <f t="shared" si="259"/>
        <v>28150769.525855795</v>
      </c>
      <c r="CA337">
        <f t="shared" si="259"/>
        <v>29660126.77812978</v>
      </c>
      <c r="CB337">
        <f t="shared" si="259"/>
        <v>30709039.343546916</v>
      </c>
      <c r="CC337">
        <f t="shared" si="259"/>
        <v>31113419.60752474</v>
      </c>
      <c r="CD337">
        <f t="shared" si="259"/>
        <v>27209932.104765594</v>
      </c>
      <c r="CE337">
        <f t="shared" si="259"/>
        <v>26120838.991711028</v>
      </c>
      <c r="CF337">
        <f t="shared" si="259"/>
        <v>24243979.034672793</v>
      </c>
      <c r="CG337">
        <f t="shared" si="259"/>
        <v>28634326.14183166</v>
      </c>
      <c r="CH337">
        <f t="shared" si="259"/>
        <v>27187707.191479184</v>
      </c>
    </row>
    <row r="338" spans="31:86" ht="12.75">
      <c r="AE338" s="6"/>
      <c r="AF338" s="11" t="s">
        <v>451</v>
      </c>
      <c r="AG338" s="6" t="s">
        <v>117</v>
      </c>
      <c r="AS338">
        <f>(AS96*1000000000000000)/(Q96*1000000)</f>
        <v>79540652.85334435</v>
      </c>
      <c r="AT338">
        <f t="shared" si="258"/>
        <v>76767755.22199142</v>
      </c>
      <c r="AU338">
        <f t="shared" si="258"/>
        <v>72268279.35721149</v>
      </c>
      <c r="AV338">
        <f t="shared" si="258"/>
        <v>70240812.1041155</v>
      </c>
      <c r="AW338">
        <f t="shared" si="258"/>
        <v>68425688.14210998</v>
      </c>
      <c r="AX338">
        <f t="shared" si="258"/>
        <v>67063540.92638602</v>
      </c>
      <c r="AY338">
        <f t="shared" si="258"/>
        <v>67815577.16793093</v>
      </c>
      <c r="AZ338">
        <f t="shared" si="258"/>
        <v>64036538.3042686</v>
      </c>
      <c r="BA338">
        <f t="shared" si="258"/>
        <v>64616487.07760558</v>
      </c>
      <c r="BB338">
        <f t="shared" si="258"/>
        <v>64619940.60112473</v>
      </c>
      <c r="BC338">
        <f t="shared" si="258"/>
        <v>64149981.26219134</v>
      </c>
      <c r="BD338">
        <f t="shared" si="258"/>
        <v>64345751.95143431</v>
      </c>
      <c r="BE338">
        <f t="shared" si="258"/>
        <v>64222684.17709036</v>
      </c>
      <c r="BI338" s="6" t="s">
        <v>117</v>
      </c>
      <c r="BV338">
        <f>(BV96*1000000000000000)/(Q96*1000000)</f>
        <v>178949123.6680635</v>
      </c>
      <c r="BW338">
        <f t="shared" si="259"/>
        <v>174595023.1225134</v>
      </c>
      <c r="BX338">
        <f t="shared" si="259"/>
        <v>173980315.13001215</v>
      </c>
      <c r="BY338">
        <f t="shared" si="259"/>
        <v>172322265.4388658</v>
      </c>
      <c r="BZ338">
        <f t="shared" si="259"/>
        <v>175233906.68082035</v>
      </c>
      <c r="CA338">
        <f t="shared" si="259"/>
        <v>175748171.6092729</v>
      </c>
      <c r="CB338">
        <f t="shared" si="259"/>
        <v>174420424.05373442</v>
      </c>
      <c r="CC338">
        <f t="shared" si="259"/>
        <v>174373853.36359763</v>
      </c>
      <c r="CD338">
        <f t="shared" si="259"/>
        <v>171612848.09637457</v>
      </c>
      <c r="CE338">
        <f t="shared" si="259"/>
        <v>173328486.64531717</v>
      </c>
      <c r="CF338">
        <f t="shared" si="259"/>
        <v>177530035.66534197</v>
      </c>
      <c r="CG338">
        <f t="shared" si="259"/>
        <v>174358972.73238087</v>
      </c>
      <c r="CH338">
        <f t="shared" si="259"/>
        <v>172663988.3524474</v>
      </c>
    </row>
    <row r="339" spans="31:73" ht="12.75">
      <c r="AE339" s="10"/>
      <c r="AF339" s="11" t="s">
        <v>451</v>
      </c>
      <c r="AG339" s="16" t="s">
        <v>119</v>
      </c>
      <c r="AH339">
        <f aca="true" t="shared" si="260" ref="AH339:AH352">(AH97*1000000000000000)/(F97*1000000)</f>
        <v>144743002.44772822</v>
      </c>
      <c r="AI339">
        <f aca="true" t="shared" si="261" ref="AI339:AI352">(AI97*1000000000000000)/(G97*1000000)</f>
        <v>149400288.84933394</v>
      </c>
      <c r="AJ339">
        <f aca="true" t="shared" si="262" ref="AJ339:AJ352">(AJ97*1000000000000000)/(H97*1000000)</f>
        <v>152981669.83726108</v>
      </c>
      <c r="AK339">
        <f aca="true" t="shared" si="263" ref="AK339:AK352">(AK97*1000000000000000)/(I97*1000000)</f>
        <v>156224715.33102575</v>
      </c>
      <c r="AL339">
        <f aca="true" t="shared" si="264" ref="AL339:AL352">(AL97*1000000000000000)/(J97*1000000)</f>
        <v>166597553.93145168</v>
      </c>
      <c r="AM339">
        <f aca="true" t="shared" si="265" ref="AM339:AM352">(AM97*1000000000000000)/(K97*1000000)</f>
        <v>175632380.47628847</v>
      </c>
      <c r="AN339">
        <f aca="true" t="shared" si="266" ref="AN339:AN352">(AN97*1000000000000000)/(L97*1000000)</f>
        <v>173472318.25977555</v>
      </c>
      <c r="AO339">
        <f aca="true" t="shared" si="267" ref="AO339:AO352">(AO97*1000000000000000)/(M97*1000000)</f>
        <v>171623217.88211778</v>
      </c>
      <c r="AP339">
        <f aca="true" t="shared" si="268" ref="AP339:AP352">(AP97*1000000000000000)/(N97*1000000)</f>
        <v>172603999.31104797</v>
      </c>
      <c r="AQ339">
        <f aca="true" t="shared" si="269" ref="AQ339:AQ352">(AQ97*1000000000000000)/(O97*1000000)</f>
        <v>167608854.62413436</v>
      </c>
      <c r="AR339">
        <f aca="true" t="shared" si="270" ref="AR339:AR352">(AR97*1000000000000000)/(P97*1000000)</f>
        <v>153068708.30321845</v>
      </c>
      <c r="BI339" s="16" t="s">
        <v>119</v>
      </c>
      <c r="BK339">
        <f aca="true" t="shared" si="271" ref="BK339:BK352">(BK97*1000000000000000)/(F97*1000000)</f>
        <v>215160063.28916496</v>
      </c>
      <c r="BL339">
        <f aca="true" t="shared" si="272" ref="BL339:BL352">(BL97*1000000000000000)/(G97*1000000)</f>
        <v>212636843.00988668</v>
      </c>
      <c r="BM339">
        <f aca="true" t="shared" si="273" ref="BM339:BM352">(BM97*1000000000000000)/(H97*1000000)</f>
        <v>217186086.86065218</v>
      </c>
      <c r="BN339">
        <f aca="true" t="shared" si="274" ref="BN339:BN352">(BN97*1000000000000000)/(I97*1000000)</f>
        <v>213067913.35506052</v>
      </c>
      <c r="BO339">
        <f aca="true" t="shared" si="275" ref="BO339:BO352">(BO97*1000000000000000)/(J97*1000000)</f>
        <v>211030776.23673713</v>
      </c>
      <c r="BP339">
        <f aca="true" t="shared" si="276" ref="BP339:BP352">(BP97*1000000000000000)/(K97*1000000)</f>
        <v>231889654.00562388</v>
      </c>
      <c r="BQ339">
        <f aca="true" t="shared" si="277" ref="BQ339:BQ352">(BQ97*1000000000000000)/(L97*1000000)</f>
        <v>231255610.1680925</v>
      </c>
      <c r="BR339">
        <f aca="true" t="shared" si="278" ref="BR339:BR352">(BR97*1000000000000000)/(M97*1000000)</f>
        <v>229987906.0191181</v>
      </c>
      <c r="BS339">
        <f aca="true" t="shared" si="279" ref="BS339:BS352">(BS97*1000000000000000)/(N97*1000000)</f>
        <v>228593878.04876226</v>
      </c>
      <c r="BT339">
        <f aca="true" t="shared" si="280" ref="BT339:BT352">(BT97*1000000000000000)/(O97*1000000)</f>
        <v>223200426.84599364</v>
      </c>
      <c r="BU339">
        <f aca="true" t="shared" si="281" ref="BU339:BU352">(BU97*1000000000000000)/(P97*1000000)</f>
        <v>206609051.69535518</v>
      </c>
    </row>
    <row r="340" spans="31:73" ht="12.75">
      <c r="AE340" s="12"/>
      <c r="AF340" s="11" t="s">
        <v>451</v>
      </c>
      <c r="AG340" s="13" t="s">
        <v>121</v>
      </c>
      <c r="AH340">
        <f t="shared" si="260"/>
        <v>77664731.31191993</v>
      </c>
      <c r="AI340">
        <f t="shared" si="261"/>
        <v>79776237.54786128</v>
      </c>
      <c r="AJ340">
        <f t="shared" si="262"/>
        <v>80077304.79136896</v>
      </c>
      <c r="AK340">
        <f t="shared" si="263"/>
        <v>78402390.70091648</v>
      </c>
      <c r="AL340">
        <f t="shared" si="264"/>
        <v>82221994.06284557</v>
      </c>
      <c r="AM340">
        <f t="shared" si="265"/>
        <v>87767780.36622979</v>
      </c>
      <c r="AN340">
        <f t="shared" si="266"/>
        <v>84576398.13299519</v>
      </c>
      <c r="AO340">
        <f t="shared" si="267"/>
        <v>85025292.74808373</v>
      </c>
      <c r="AP340">
        <f t="shared" si="268"/>
        <v>85345457.25011636</v>
      </c>
      <c r="AQ340">
        <f t="shared" si="269"/>
        <v>82691271.79684491</v>
      </c>
      <c r="AR340">
        <f t="shared" si="270"/>
        <v>79926510.62858967</v>
      </c>
      <c r="BI340" s="16" t="s">
        <v>121</v>
      </c>
      <c r="BK340">
        <f t="shared" si="271"/>
        <v>183137400.25163254</v>
      </c>
      <c r="BL340">
        <f t="shared" si="272"/>
        <v>174654716.69953883</v>
      </c>
      <c r="BM340">
        <f t="shared" si="273"/>
        <v>170382972.26802093</v>
      </c>
      <c r="BN340">
        <f t="shared" si="274"/>
        <v>170977157.1924974</v>
      </c>
      <c r="BO340">
        <f t="shared" si="275"/>
        <v>178535144.1866349</v>
      </c>
      <c r="BP340">
        <f t="shared" si="276"/>
        <v>180746778.4462525</v>
      </c>
      <c r="BQ340">
        <f t="shared" si="277"/>
        <v>186956781.0963887</v>
      </c>
      <c r="BR340">
        <f t="shared" si="278"/>
        <v>186687682.7465845</v>
      </c>
      <c r="BS340">
        <f t="shared" si="279"/>
        <v>186772808.8949158</v>
      </c>
      <c r="BT340">
        <f t="shared" si="280"/>
        <v>180359997.6475577</v>
      </c>
      <c r="BU340">
        <f t="shared" si="281"/>
        <v>181236188.22922584</v>
      </c>
    </row>
    <row r="341" spans="31:86" ht="12.75">
      <c r="AE341" s="6"/>
      <c r="AF341" s="11" t="s">
        <v>346</v>
      </c>
      <c r="AG341" s="6" t="s">
        <v>474</v>
      </c>
      <c r="AH341">
        <f t="shared" si="260"/>
        <v>5510447.843246971</v>
      </c>
      <c r="AI341">
        <f t="shared" si="261"/>
        <v>5432654.65161879</v>
      </c>
      <c r="AJ341">
        <f t="shared" si="262"/>
        <v>4879096.501903225</v>
      </c>
      <c r="AK341">
        <f t="shared" si="263"/>
        <v>2612084.4303691275</v>
      </c>
      <c r="AL341">
        <f t="shared" si="264"/>
        <v>1864532.6876513313</v>
      </c>
      <c r="AM341">
        <f t="shared" si="265"/>
        <v>2629655.0314465407</v>
      </c>
      <c r="AN341">
        <f t="shared" si="266"/>
        <v>3563026.360153257</v>
      </c>
      <c r="AO341">
        <f t="shared" si="267"/>
        <v>3600351.9790888717</v>
      </c>
      <c r="AP341">
        <f t="shared" si="268"/>
        <v>3512642.43281471</v>
      </c>
      <c r="AQ341">
        <f t="shared" si="269"/>
        <v>3682133.333333333</v>
      </c>
      <c r="AR341">
        <f t="shared" si="270"/>
        <v>3894046.7944481163</v>
      </c>
      <c r="AS341">
        <f aca="true" t="shared" si="282" ref="AS341:AS352">(AS99*1000000000000000)/(Q99*1000000)</f>
        <v>4035563.3354551243</v>
      </c>
      <c r="AT341">
        <f aca="true" t="shared" si="283" ref="AT341:AT352">(AT99*1000000000000000)/(R99*1000000)</f>
        <v>4329016.21980198</v>
      </c>
      <c r="AU341">
        <f aca="true" t="shared" si="284" ref="AU341:AU352">(AU99*1000000000000000)/(S99*1000000)</f>
        <v>4071665.222623345</v>
      </c>
      <c r="AV341">
        <f aca="true" t="shared" si="285" ref="AV341:AV352">(AV99*1000000000000000)/(T99*1000000)</f>
        <v>3823651.0837727007</v>
      </c>
      <c r="AW341">
        <f aca="true" t="shared" si="286" ref="AW341:AW352">(AW99*1000000000000000)/(U99*1000000)</f>
        <v>4049674.014848658</v>
      </c>
      <c r="AX341">
        <f aca="true" t="shared" si="287" ref="AX341:AX352">(AX99*1000000000000000)/(V99*1000000)</f>
        <v>4509510.094813162</v>
      </c>
      <c r="AY341">
        <f aca="true" t="shared" si="288" ref="AY341:AY352">(AY99*1000000000000000)/(W99*1000000)</f>
        <v>4365000.871934605</v>
      </c>
      <c r="AZ341">
        <f aca="true" t="shared" si="289" ref="AZ341:AZ352">(AZ99*1000000000000000)/(X99*1000000)</f>
        <v>2638604.690831556</v>
      </c>
      <c r="BA341">
        <f aca="true" t="shared" si="290" ref="BA341:BA352">(BA99*1000000000000000)/(Y99*1000000)</f>
        <v>3407735.106937924</v>
      </c>
      <c r="BB341">
        <f aca="true" t="shared" si="291" ref="BB341:BB352">(BB99*1000000000000000)/(Z99*1000000)</f>
        <v>4181856.6615620204</v>
      </c>
      <c r="BC341">
        <f aca="true" t="shared" si="292" ref="BC341:BC352">(BC99*1000000000000000)/(AA99*1000000)</f>
        <v>4132050.2246630057</v>
      </c>
      <c r="BD341">
        <f aca="true" t="shared" si="293" ref="BD341:BD352">(BD99*1000000000000000)/(AB99*1000000)</f>
        <v>3218810.8451392273</v>
      </c>
      <c r="BE341">
        <f aca="true" t="shared" si="294" ref="BE341:BE352">(BE99*1000000000000000)/(AC99*1000000)</f>
        <v>2927867.1128107077</v>
      </c>
      <c r="BI341" s="6" t="s">
        <v>474</v>
      </c>
      <c r="BK341">
        <f t="shared" si="271"/>
        <v>8022625.321109519</v>
      </c>
      <c r="BL341">
        <f t="shared" si="272"/>
        <v>7496474.013630092</v>
      </c>
      <c r="BM341">
        <f t="shared" si="273"/>
        <v>7202138.553992599</v>
      </c>
      <c r="BN341">
        <f t="shared" si="274"/>
        <v>4644739.156666537</v>
      </c>
      <c r="BO341">
        <f t="shared" si="275"/>
        <v>4151533.8448317284</v>
      </c>
      <c r="BP341">
        <f t="shared" si="276"/>
        <v>4592682.102001975</v>
      </c>
      <c r="BQ341">
        <f t="shared" si="277"/>
        <v>5959320.945399626</v>
      </c>
      <c r="BR341">
        <f t="shared" si="278"/>
        <v>6347487.491127536</v>
      </c>
      <c r="BS341">
        <f t="shared" si="279"/>
        <v>6595226.061258676</v>
      </c>
      <c r="BT341">
        <f t="shared" si="280"/>
        <v>7009494.904199161</v>
      </c>
      <c r="BU341">
        <f t="shared" si="281"/>
        <v>6626470.8672937015</v>
      </c>
      <c r="BV341">
        <f aca="true" t="shared" si="295" ref="BV341:BV352">(BV99*1000000000000000)/(Q99*1000000)</f>
        <v>6641043.777833679</v>
      </c>
      <c r="BW341">
        <f aca="true" t="shared" si="296" ref="BW341:BW352">(BW99*1000000000000000)/(R99*1000000)</f>
        <v>7013237.98522263</v>
      </c>
      <c r="BX341">
        <f aca="true" t="shared" si="297" ref="BX341:BX352">(BX99*1000000000000000)/(S99*1000000)</f>
        <v>6712654.288716915</v>
      </c>
      <c r="BY341">
        <f aca="true" t="shared" si="298" ref="BY341:BY352">(BY99*1000000000000000)/(T99*1000000)</f>
        <v>6728124.492516529</v>
      </c>
      <c r="BZ341">
        <f aca="true" t="shared" si="299" ref="BZ341:BZ352">(BZ99*1000000000000000)/(U99*1000000)</f>
        <v>6641864.000467066</v>
      </c>
      <c r="CA341">
        <f aca="true" t="shared" si="300" ref="CA341:CA352">(CA99*1000000000000000)/(V99*1000000)</f>
        <v>6785986.05544611</v>
      </c>
      <c r="CB341">
        <f aca="true" t="shared" si="301" ref="CB341:CB352">(CB99*1000000000000000)/(W99*1000000)</f>
        <v>6621570.735961563</v>
      </c>
      <c r="CC341">
        <f aca="true" t="shared" si="302" ref="CC341:CC352">(CC99*1000000000000000)/(X99*1000000)</f>
        <v>5078827.9945613155</v>
      </c>
      <c r="CD341">
        <f aca="true" t="shared" si="303" ref="CD341:CD352">(CD99*1000000000000000)/(Y99*1000000)</f>
        <v>6043280.031376942</v>
      </c>
      <c r="CE341">
        <f aca="true" t="shared" si="304" ref="CE341:CE352">(CE99*1000000000000000)/(Z99*1000000)</f>
        <v>7276035.594292843</v>
      </c>
      <c r="CF341">
        <f aca="true" t="shared" si="305" ref="CF341:CF352">(CF99*1000000000000000)/(AA99*1000000)</f>
        <v>7049852.664345083</v>
      </c>
      <c r="CG341">
        <f aca="true" t="shared" si="306" ref="CG341:CG352">(CG99*1000000000000000)/(AB99*1000000)</f>
        <v>6373405.766948022</v>
      </c>
      <c r="CH341">
        <f aca="true" t="shared" si="307" ref="CH341:CH352">(CH99*1000000000000000)/(AC99*1000000)</f>
        <v>5999144.878687673</v>
      </c>
    </row>
    <row r="342" spans="31:86" ht="12.75">
      <c r="AE342" s="14"/>
      <c r="AF342" s="11" t="s">
        <v>451</v>
      </c>
      <c r="AG342" s="14" t="s">
        <v>123</v>
      </c>
      <c r="AH342">
        <f t="shared" si="260"/>
        <v>0</v>
      </c>
      <c r="AI342">
        <f t="shared" si="261"/>
        <v>0</v>
      </c>
      <c r="AJ342">
        <f t="shared" si="262"/>
        <v>0</v>
      </c>
      <c r="AK342">
        <f t="shared" si="263"/>
        <v>0</v>
      </c>
      <c r="AL342">
        <f t="shared" si="264"/>
        <v>0</v>
      </c>
      <c r="AM342">
        <f t="shared" si="265"/>
        <v>0</v>
      </c>
      <c r="AN342">
        <f t="shared" si="266"/>
        <v>0</v>
      </c>
      <c r="AO342">
        <f t="shared" si="267"/>
        <v>0</v>
      </c>
      <c r="AP342">
        <f t="shared" si="268"/>
        <v>0</v>
      </c>
      <c r="AQ342">
        <f t="shared" si="269"/>
        <v>0</v>
      </c>
      <c r="AR342">
        <f t="shared" si="270"/>
        <v>0</v>
      </c>
      <c r="AS342">
        <f t="shared" si="282"/>
        <v>0</v>
      </c>
      <c r="AT342">
        <f t="shared" si="283"/>
        <v>0</v>
      </c>
      <c r="AU342">
        <f t="shared" si="284"/>
        <v>0</v>
      </c>
      <c r="AV342">
        <f t="shared" si="285"/>
        <v>0</v>
      </c>
      <c r="AW342">
        <f t="shared" si="286"/>
        <v>0</v>
      </c>
      <c r="AX342">
        <f t="shared" si="287"/>
        <v>0</v>
      </c>
      <c r="AY342">
        <f t="shared" si="288"/>
        <v>0</v>
      </c>
      <c r="AZ342">
        <f t="shared" si="289"/>
        <v>0</v>
      </c>
      <c r="BA342">
        <f t="shared" si="290"/>
        <v>0</v>
      </c>
      <c r="BB342">
        <f t="shared" si="291"/>
        <v>0</v>
      </c>
      <c r="BC342">
        <f t="shared" si="292"/>
        <v>0</v>
      </c>
      <c r="BD342">
        <f t="shared" si="293"/>
        <v>0</v>
      </c>
      <c r="BE342">
        <f t="shared" si="294"/>
        <v>0</v>
      </c>
      <c r="BI342" s="6" t="s">
        <v>123</v>
      </c>
      <c r="BK342">
        <f t="shared" si="271"/>
        <v>245933333.33333334</v>
      </c>
      <c r="BL342">
        <f t="shared" si="272"/>
        <v>275833333.3333333</v>
      </c>
      <c r="BM342">
        <f t="shared" si="273"/>
        <v>245233333.33333334</v>
      </c>
      <c r="BN342">
        <f t="shared" si="274"/>
        <v>193566666.66666666</v>
      </c>
      <c r="BO342">
        <f t="shared" si="275"/>
        <v>179966666.66666666</v>
      </c>
      <c r="BP342">
        <f t="shared" si="276"/>
        <v>415333333.3333333</v>
      </c>
      <c r="BQ342">
        <f t="shared" si="277"/>
        <v>620900000</v>
      </c>
      <c r="BR342">
        <f t="shared" si="278"/>
        <v>631033333.3333334</v>
      </c>
      <c r="BS342">
        <f t="shared" si="279"/>
        <v>817100000</v>
      </c>
      <c r="BT342">
        <f t="shared" si="280"/>
        <v>699553817.3333334</v>
      </c>
      <c r="BU342">
        <f t="shared" si="281"/>
        <v>726283460.6666666</v>
      </c>
      <c r="BV342">
        <f t="shared" si="295"/>
        <v>748708046.4999999</v>
      </c>
      <c r="BW342">
        <f t="shared" si="296"/>
        <v>1325664064.7267768</v>
      </c>
      <c r="BX342">
        <f t="shared" si="297"/>
        <v>1379087103.3333333</v>
      </c>
      <c r="BY342">
        <f t="shared" si="298"/>
        <v>1386898186.6666667</v>
      </c>
      <c r="BZ342">
        <f t="shared" si="299"/>
        <v>1389795153.3333333</v>
      </c>
      <c r="CA342">
        <f t="shared" si="300"/>
        <v>1391663122.6548269</v>
      </c>
      <c r="CB342">
        <f t="shared" si="301"/>
        <v>1389933314.6666667</v>
      </c>
      <c r="CC342">
        <f t="shared" si="302"/>
        <v>1604066814.33333</v>
      </c>
      <c r="CD342">
        <f t="shared" si="303"/>
        <v>1420687269.1525424</v>
      </c>
      <c r="CE342">
        <f t="shared" si="304"/>
        <v>1774714285.7142856</v>
      </c>
      <c r="CF342">
        <f t="shared" si="305"/>
        <v>1848898191.2546566</v>
      </c>
      <c r="CG342">
        <f t="shared" si="306"/>
        <v>1877345273.5474558</v>
      </c>
      <c r="CH342">
        <f t="shared" si="307"/>
        <v>1907824687.3391597</v>
      </c>
    </row>
    <row r="343" spans="31:86" ht="12.75">
      <c r="AE343" s="6"/>
      <c r="AF343" s="11" t="s">
        <v>451</v>
      </c>
      <c r="AG343" s="6" t="s">
        <v>125</v>
      </c>
      <c r="AH343">
        <f t="shared" si="260"/>
        <v>18100463.046082053</v>
      </c>
      <c r="AI343">
        <f t="shared" si="261"/>
        <v>22276069.339677494</v>
      </c>
      <c r="AJ343">
        <f t="shared" si="262"/>
        <v>25704870.469754647</v>
      </c>
      <c r="AK343">
        <f t="shared" si="263"/>
        <v>27009108.201911367</v>
      </c>
      <c r="AL343">
        <f t="shared" si="264"/>
        <v>29044185.617916264</v>
      </c>
      <c r="AM343">
        <f t="shared" si="265"/>
        <v>30686660.32780594</v>
      </c>
      <c r="AN343">
        <f t="shared" si="266"/>
        <v>32459730.63091655</v>
      </c>
      <c r="AO343">
        <f t="shared" si="267"/>
        <v>35639320.308215596</v>
      </c>
      <c r="AP343">
        <f t="shared" si="268"/>
        <v>36734036.2364761</v>
      </c>
      <c r="AQ343">
        <f t="shared" si="269"/>
        <v>37327568.336361215</v>
      </c>
      <c r="AR343">
        <f t="shared" si="270"/>
        <v>36482606.92694176</v>
      </c>
      <c r="AS343">
        <f t="shared" si="282"/>
        <v>38217858.007727765</v>
      </c>
      <c r="AT343">
        <f t="shared" si="283"/>
        <v>32309668.587534837</v>
      </c>
      <c r="AU343">
        <f t="shared" si="284"/>
        <v>34117605.25179325</v>
      </c>
      <c r="AV343">
        <f t="shared" si="285"/>
        <v>33439469.461574465</v>
      </c>
      <c r="AW343">
        <f t="shared" si="286"/>
        <v>34210276.44265818</v>
      </c>
      <c r="AX343">
        <f t="shared" si="287"/>
        <v>33417969.6447061</v>
      </c>
      <c r="AY343">
        <f t="shared" si="288"/>
        <v>36156099.28220493</v>
      </c>
      <c r="AZ343">
        <f t="shared" si="289"/>
        <v>36792079.652999856</v>
      </c>
      <c r="BA343">
        <f t="shared" si="290"/>
        <v>35690940.87207821</v>
      </c>
      <c r="BB343">
        <f t="shared" si="291"/>
        <v>36634338.43934612</v>
      </c>
      <c r="BC343">
        <f t="shared" si="292"/>
        <v>35988801.307263605</v>
      </c>
      <c r="BD343">
        <f t="shared" si="293"/>
        <v>36863013.876941256</v>
      </c>
      <c r="BE343">
        <f t="shared" si="294"/>
        <v>37810757.002740264</v>
      </c>
      <c r="BI343" s="6" t="s">
        <v>125</v>
      </c>
      <c r="BK343">
        <f t="shared" si="271"/>
        <v>77978205.1337832</v>
      </c>
      <c r="BL343">
        <f t="shared" si="272"/>
        <v>76791474.06289135</v>
      </c>
      <c r="BM343">
        <f t="shared" si="273"/>
        <v>74376737.95618227</v>
      </c>
      <c r="BN343">
        <f t="shared" si="274"/>
        <v>75913223.3228168</v>
      </c>
      <c r="BO343">
        <f t="shared" si="275"/>
        <v>77681079.2775536</v>
      </c>
      <c r="BP343">
        <f t="shared" si="276"/>
        <v>81618883.30685002</v>
      </c>
      <c r="BQ343">
        <f t="shared" si="277"/>
        <v>83936821.4408075</v>
      </c>
      <c r="BR343">
        <f t="shared" si="278"/>
        <v>89806141.56133413</v>
      </c>
      <c r="BS343">
        <f t="shared" si="279"/>
        <v>95382045.77656886</v>
      </c>
      <c r="BT343">
        <f t="shared" si="280"/>
        <v>99322408.520406</v>
      </c>
      <c r="BU343">
        <f t="shared" si="281"/>
        <v>102233856.04166092</v>
      </c>
      <c r="BV343">
        <f t="shared" si="295"/>
        <v>103478258.6939208</v>
      </c>
      <c r="BW343">
        <f t="shared" si="296"/>
        <v>99456329.7231124</v>
      </c>
      <c r="BX343">
        <f t="shared" si="297"/>
        <v>103983793.3407638</v>
      </c>
      <c r="BY343">
        <f t="shared" si="298"/>
        <v>104796172.56886297</v>
      </c>
      <c r="BZ343">
        <f t="shared" si="299"/>
        <v>107641997.4050662</v>
      </c>
      <c r="CA343">
        <f t="shared" si="300"/>
        <v>108582806.18819137</v>
      </c>
      <c r="CB343">
        <f t="shared" si="301"/>
        <v>112728303.40403393</v>
      </c>
      <c r="CC343">
        <f t="shared" si="302"/>
        <v>118560073.4379165</v>
      </c>
      <c r="CD343">
        <f t="shared" si="303"/>
        <v>116940236.17218827</v>
      </c>
      <c r="CE343">
        <f t="shared" si="304"/>
        <v>122723387.46106434</v>
      </c>
      <c r="CF343">
        <f t="shared" si="305"/>
        <v>123735942.95861188</v>
      </c>
      <c r="CG343">
        <f t="shared" si="306"/>
        <v>123901625.81637183</v>
      </c>
      <c r="CH343">
        <f t="shared" si="307"/>
        <v>129570972.47763216</v>
      </c>
    </row>
    <row r="344" spans="31:86" ht="12.75">
      <c r="AE344" s="14"/>
      <c r="AF344" s="11" t="s">
        <v>465</v>
      </c>
      <c r="AG344" s="14" t="s">
        <v>7</v>
      </c>
      <c r="AH344">
        <f t="shared" si="260"/>
        <v>0</v>
      </c>
      <c r="AI344">
        <f t="shared" si="261"/>
        <v>0</v>
      </c>
      <c r="AJ344">
        <f t="shared" si="262"/>
        <v>0</v>
      </c>
      <c r="AK344">
        <f t="shared" si="263"/>
        <v>0</v>
      </c>
      <c r="AL344">
        <f t="shared" si="264"/>
        <v>0</v>
      </c>
      <c r="AM344">
        <f t="shared" si="265"/>
        <v>0</v>
      </c>
      <c r="AN344">
        <f t="shared" si="266"/>
        <v>0</v>
      </c>
      <c r="AO344">
        <f t="shared" si="267"/>
        <v>0</v>
      </c>
      <c r="AP344">
        <f t="shared" si="268"/>
        <v>0</v>
      </c>
      <c r="AQ344">
        <f t="shared" si="269"/>
        <v>0</v>
      </c>
      <c r="AR344">
        <f t="shared" si="270"/>
        <v>0</v>
      </c>
      <c r="AS344">
        <f t="shared" si="282"/>
        <v>0</v>
      </c>
      <c r="AT344">
        <f t="shared" si="283"/>
        <v>0</v>
      </c>
      <c r="AU344">
        <f t="shared" si="284"/>
        <v>0</v>
      </c>
      <c r="AV344">
        <f t="shared" si="285"/>
        <v>0</v>
      </c>
      <c r="AW344">
        <f t="shared" si="286"/>
        <v>0</v>
      </c>
      <c r="AX344">
        <f t="shared" si="287"/>
        <v>0</v>
      </c>
      <c r="AY344">
        <f t="shared" si="288"/>
        <v>0</v>
      </c>
      <c r="AZ344">
        <f t="shared" si="289"/>
        <v>0</v>
      </c>
      <c r="BA344">
        <f t="shared" si="290"/>
        <v>0</v>
      </c>
      <c r="BB344">
        <f t="shared" si="291"/>
        <v>0</v>
      </c>
      <c r="BC344">
        <f t="shared" si="292"/>
        <v>0</v>
      </c>
      <c r="BD344">
        <f t="shared" si="293"/>
        <v>0</v>
      </c>
      <c r="BE344">
        <f t="shared" si="294"/>
        <v>0</v>
      </c>
      <c r="BI344" s="6" t="s">
        <v>7</v>
      </c>
      <c r="BK344">
        <f t="shared" si="271"/>
        <v>1080265.1323374398</v>
      </c>
      <c r="BL344">
        <f t="shared" si="272"/>
        <v>1080265.1323374398</v>
      </c>
      <c r="BM344">
        <f t="shared" si="273"/>
        <v>540132.5661687199</v>
      </c>
      <c r="BN344">
        <f t="shared" si="274"/>
        <v>540132.5661687199</v>
      </c>
      <c r="BO344">
        <f t="shared" si="275"/>
        <v>540132.5661687199</v>
      </c>
      <c r="BP344">
        <f t="shared" si="276"/>
        <v>0</v>
      </c>
      <c r="BQ344">
        <f t="shared" si="277"/>
        <v>0</v>
      </c>
      <c r="BR344">
        <f t="shared" si="278"/>
        <v>0</v>
      </c>
      <c r="BS344">
        <f t="shared" si="279"/>
        <v>0</v>
      </c>
      <c r="BT344">
        <f t="shared" si="280"/>
        <v>0</v>
      </c>
      <c r="BU344">
        <f t="shared" si="281"/>
        <v>0</v>
      </c>
      <c r="BV344">
        <f t="shared" si="295"/>
        <v>0</v>
      </c>
      <c r="BW344">
        <f t="shared" si="296"/>
        <v>114789983.33333334</v>
      </c>
      <c r="BX344">
        <f t="shared" si="297"/>
        <v>118333333.33333333</v>
      </c>
      <c r="BY344">
        <f t="shared" si="298"/>
        <v>120000000</v>
      </c>
      <c r="BZ344">
        <f t="shared" si="299"/>
        <v>120000000</v>
      </c>
      <c r="CA344">
        <f t="shared" si="300"/>
        <v>121666666.66666667</v>
      </c>
      <c r="CB344">
        <f t="shared" si="301"/>
        <v>125918867.41083583</v>
      </c>
      <c r="CC344">
        <f t="shared" si="302"/>
        <v>126456355.6964373</v>
      </c>
      <c r="CD344">
        <f t="shared" si="303"/>
        <v>134704147.85714287</v>
      </c>
      <c r="CE344">
        <f t="shared" si="304"/>
        <v>137448953.77390712</v>
      </c>
      <c r="CF344">
        <f t="shared" si="305"/>
        <v>140868277.0797842</v>
      </c>
      <c r="CG344">
        <f t="shared" si="306"/>
        <v>142390314.9396735</v>
      </c>
      <c r="CH344">
        <f t="shared" si="307"/>
        <v>143716694.24665034</v>
      </c>
    </row>
    <row r="345" spans="31:86" ht="12.75">
      <c r="AE345" s="14"/>
      <c r="AF345" s="11" t="s">
        <v>450</v>
      </c>
      <c r="AG345" s="14" t="s">
        <v>475</v>
      </c>
      <c r="AH345">
        <f t="shared" si="260"/>
        <v>0</v>
      </c>
      <c r="AI345">
        <f t="shared" si="261"/>
        <v>0</v>
      </c>
      <c r="AJ345">
        <f t="shared" si="262"/>
        <v>0</v>
      </c>
      <c r="AK345">
        <f t="shared" si="263"/>
        <v>0</v>
      </c>
      <c r="AL345">
        <f t="shared" si="264"/>
        <v>0</v>
      </c>
      <c r="AM345">
        <f t="shared" si="265"/>
        <v>0</v>
      </c>
      <c r="AN345">
        <f t="shared" si="266"/>
        <v>0</v>
      </c>
      <c r="AO345">
        <f t="shared" si="267"/>
        <v>0</v>
      </c>
      <c r="AP345">
        <f t="shared" si="268"/>
        <v>0</v>
      </c>
      <c r="AQ345">
        <f t="shared" si="269"/>
        <v>0</v>
      </c>
      <c r="AR345">
        <f t="shared" si="270"/>
        <v>0</v>
      </c>
      <c r="AS345">
        <f t="shared" si="282"/>
        <v>0</v>
      </c>
      <c r="AT345">
        <f t="shared" si="283"/>
        <v>0</v>
      </c>
      <c r="AU345">
        <f t="shared" si="284"/>
        <v>0</v>
      </c>
      <c r="AV345">
        <f t="shared" si="285"/>
        <v>0</v>
      </c>
      <c r="AW345">
        <f t="shared" si="286"/>
        <v>0</v>
      </c>
      <c r="AX345">
        <f t="shared" si="287"/>
        <v>0</v>
      </c>
      <c r="AY345">
        <f t="shared" si="288"/>
        <v>0</v>
      </c>
      <c r="AZ345">
        <f t="shared" si="289"/>
        <v>0</v>
      </c>
      <c r="BA345">
        <f t="shared" si="290"/>
        <v>0</v>
      </c>
      <c r="BB345">
        <f t="shared" si="291"/>
        <v>0</v>
      </c>
      <c r="BC345">
        <f t="shared" si="292"/>
        <v>0</v>
      </c>
      <c r="BD345">
        <f t="shared" si="293"/>
        <v>0</v>
      </c>
      <c r="BE345">
        <f t="shared" si="294"/>
        <v>0</v>
      </c>
      <c r="BI345" s="6" t="s">
        <v>475</v>
      </c>
      <c r="BK345">
        <f t="shared" si="271"/>
        <v>6081818.181818182</v>
      </c>
      <c r="BL345">
        <f t="shared" si="272"/>
        <v>8511111.111111112</v>
      </c>
      <c r="BM345">
        <f t="shared" si="273"/>
        <v>9455555.555555554</v>
      </c>
      <c r="BN345">
        <f t="shared" si="274"/>
        <v>9211111.111111112</v>
      </c>
      <c r="BO345">
        <f t="shared" si="275"/>
        <v>9477777.777777778</v>
      </c>
      <c r="BP345">
        <f t="shared" si="276"/>
        <v>9755555.555555554</v>
      </c>
      <c r="BQ345">
        <f t="shared" si="277"/>
        <v>9710000</v>
      </c>
      <c r="BR345">
        <f t="shared" si="278"/>
        <v>10190000</v>
      </c>
      <c r="BS345">
        <f t="shared" si="279"/>
        <v>12277777.777777778</v>
      </c>
      <c r="BT345">
        <f t="shared" si="280"/>
        <v>12785189.444444444</v>
      </c>
      <c r="BU345">
        <f t="shared" si="281"/>
        <v>19749827.555555556</v>
      </c>
      <c r="BV345">
        <f t="shared" si="295"/>
        <v>19803936.67214612</v>
      </c>
      <c r="BW345">
        <f t="shared" si="296"/>
        <v>22863361</v>
      </c>
      <c r="BX345">
        <f t="shared" si="297"/>
        <v>25076545.875000004</v>
      </c>
      <c r="BY345">
        <f t="shared" si="298"/>
        <v>29579288.375</v>
      </c>
      <c r="BZ345">
        <f t="shared" si="299"/>
        <v>27541625.000000007</v>
      </c>
      <c r="CA345">
        <f t="shared" si="300"/>
        <v>30480727.05</v>
      </c>
      <c r="CB345">
        <f t="shared" si="301"/>
        <v>38426093.4375</v>
      </c>
      <c r="CC345">
        <f t="shared" si="302"/>
        <v>35162800</v>
      </c>
      <c r="CD345">
        <f t="shared" si="303"/>
        <v>34614807.87499999</v>
      </c>
      <c r="CE345">
        <f t="shared" si="304"/>
        <v>22503590.078551874</v>
      </c>
      <c r="CF345">
        <f t="shared" si="305"/>
        <v>39670667.5</v>
      </c>
      <c r="CG345">
        <f t="shared" si="306"/>
        <v>43027300.625</v>
      </c>
      <c r="CH345">
        <f t="shared" si="307"/>
        <v>44385901.03569687</v>
      </c>
    </row>
    <row r="346" spans="31:86" ht="12.75">
      <c r="AE346" s="14"/>
      <c r="AF346" s="11" t="s">
        <v>450</v>
      </c>
      <c r="AG346" s="14" t="s">
        <v>55</v>
      </c>
      <c r="AH346">
        <f t="shared" si="260"/>
        <v>0</v>
      </c>
      <c r="AI346">
        <f t="shared" si="261"/>
        <v>0</v>
      </c>
      <c r="AJ346">
        <f t="shared" si="262"/>
        <v>0</v>
      </c>
      <c r="AK346">
        <f t="shared" si="263"/>
        <v>0</v>
      </c>
      <c r="AL346">
        <f t="shared" si="264"/>
        <v>0</v>
      </c>
      <c r="AM346">
        <f t="shared" si="265"/>
        <v>0</v>
      </c>
      <c r="AN346">
        <f t="shared" si="266"/>
        <v>0</v>
      </c>
      <c r="AO346">
        <f t="shared" si="267"/>
        <v>0</v>
      </c>
      <c r="AP346">
        <f t="shared" si="268"/>
        <v>0</v>
      </c>
      <c r="AQ346">
        <f t="shared" si="269"/>
        <v>0</v>
      </c>
      <c r="AR346">
        <f t="shared" si="270"/>
        <v>0</v>
      </c>
      <c r="AS346">
        <f t="shared" si="282"/>
        <v>0</v>
      </c>
      <c r="AT346">
        <f t="shared" si="283"/>
        <v>0</v>
      </c>
      <c r="AU346">
        <f t="shared" si="284"/>
        <v>0</v>
      </c>
      <c r="AV346">
        <f t="shared" si="285"/>
        <v>0</v>
      </c>
      <c r="AW346">
        <f t="shared" si="286"/>
        <v>0</v>
      </c>
      <c r="AX346">
        <f t="shared" si="287"/>
        <v>0</v>
      </c>
      <c r="AY346">
        <f t="shared" si="288"/>
        <v>0</v>
      </c>
      <c r="AZ346">
        <f t="shared" si="289"/>
        <v>0</v>
      </c>
      <c r="BA346">
        <f t="shared" si="290"/>
        <v>0</v>
      </c>
      <c r="BB346">
        <f t="shared" si="291"/>
        <v>0</v>
      </c>
      <c r="BC346">
        <f t="shared" si="292"/>
        <v>0</v>
      </c>
      <c r="BD346">
        <f t="shared" si="293"/>
        <v>0</v>
      </c>
      <c r="BE346">
        <f t="shared" si="294"/>
        <v>0</v>
      </c>
      <c r="BI346" s="6" t="s">
        <v>55</v>
      </c>
      <c r="BK346">
        <f t="shared" si="271"/>
        <v>20970326.409495547</v>
      </c>
      <c r="BL346">
        <f t="shared" si="272"/>
        <v>29808259.58702065</v>
      </c>
      <c r="BM346">
        <f t="shared" si="273"/>
        <v>37395894.42815249</v>
      </c>
      <c r="BN346">
        <f t="shared" si="274"/>
        <v>38799999.99999999</v>
      </c>
      <c r="BO346">
        <f t="shared" si="275"/>
        <v>42382857.142857134</v>
      </c>
      <c r="BP346">
        <f t="shared" si="276"/>
        <v>37867231.63841808</v>
      </c>
      <c r="BQ346">
        <f t="shared" si="277"/>
        <v>37449720.67039106</v>
      </c>
      <c r="BR346">
        <f t="shared" si="278"/>
        <v>42151515.151515156</v>
      </c>
      <c r="BS346">
        <f t="shared" si="279"/>
        <v>45754768.392370574</v>
      </c>
      <c r="BT346">
        <f t="shared" si="280"/>
        <v>49448885.305263154</v>
      </c>
      <c r="BU346">
        <f t="shared" si="281"/>
        <v>51953292.81410255</v>
      </c>
      <c r="BV346">
        <f t="shared" si="295"/>
        <v>53208424.698558904</v>
      </c>
      <c r="BW346">
        <f t="shared" si="296"/>
        <v>48151350.048780486</v>
      </c>
      <c r="BX346">
        <f t="shared" si="297"/>
        <v>55651095.024390236</v>
      </c>
      <c r="BY346">
        <f t="shared" si="298"/>
        <v>56186915.26190476</v>
      </c>
      <c r="BZ346">
        <f t="shared" si="299"/>
        <v>57652240.3095238</v>
      </c>
      <c r="CA346">
        <f t="shared" si="300"/>
        <v>55898143.069767445</v>
      </c>
      <c r="CB346">
        <f t="shared" si="301"/>
        <v>55898143.069767445</v>
      </c>
      <c r="CC346">
        <f t="shared" si="302"/>
        <v>56700023.02325582</v>
      </c>
      <c r="CD346">
        <f t="shared" si="303"/>
        <v>56700023.02325582</v>
      </c>
      <c r="CE346">
        <f t="shared" si="304"/>
        <v>59818851.688588135</v>
      </c>
      <c r="CF346">
        <f t="shared" si="305"/>
        <v>60740649.79010599</v>
      </c>
      <c r="CG346">
        <f t="shared" si="306"/>
        <v>61127214.439989075</v>
      </c>
      <c r="CH346">
        <f t="shared" si="307"/>
        <v>61122573.00815036</v>
      </c>
    </row>
    <row r="347" spans="31:86" ht="12.75">
      <c r="AE347" s="14"/>
      <c r="AF347" s="11" t="s">
        <v>239</v>
      </c>
      <c r="AG347" s="14" t="s">
        <v>368</v>
      </c>
      <c r="AH347">
        <f t="shared" si="260"/>
        <v>0</v>
      </c>
      <c r="AI347">
        <f t="shared" si="261"/>
        <v>0</v>
      </c>
      <c r="AJ347">
        <f t="shared" si="262"/>
        <v>0</v>
      </c>
      <c r="AK347">
        <f t="shared" si="263"/>
        <v>0</v>
      </c>
      <c r="AL347">
        <f t="shared" si="264"/>
        <v>0</v>
      </c>
      <c r="AM347">
        <f t="shared" si="265"/>
        <v>0</v>
      </c>
      <c r="AN347">
        <f t="shared" si="266"/>
        <v>0</v>
      </c>
      <c r="AO347">
        <f t="shared" si="267"/>
        <v>0</v>
      </c>
      <c r="AP347">
        <f t="shared" si="268"/>
        <v>0</v>
      </c>
      <c r="AQ347">
        <f t="shared" si="269"/>
        <v>0</v>
      </c>
      <c r="AR347">
        <f t="shared" si="270"/>
        <v>0</v>
      </c>
      <c r="AS347">
        <f t="shared" si="282"/>
        <v>0</v>
      </c>
      <c r="AT347">
        <f t="shared" si="283"/>
        <v>0</v>
      </c>
      <c r="AU347">
        <f t="shared" si="284"/>
        <v>0</v>
      </c>
      <c r="AV347">
        <f t="shared" si="285"/>
        <v>0</v>
      </c>
      <c r="AW347">
        <f t="shared" si="286"/>
        <v>0</v>
      </c>
      <c r="AX347">
        <f t="shared" si="287"/>
        <v>0</v>
      </c>
      <c r="AY347">
        <f t="shared" si="288"/>
        <v>0</v>
      </c>
      <c r="AZ347">
        <f t="shared" si="289"/>
        <v>0</v>
      </c>
      <c r="BA347">
        <f t="shared" si="290"/>
        <v>0</v>
      </c>
      <c r="BB347">
        <f t="shared" si="291"/>
        <v>0</v>
      </c>
      <c r="BC347">
        <f t="shared" si="292"/>
        <v>0</v>
      </c>
      <c r="BD347">
        <f t="shared" si="293"/>
        <v>0</v>
      </c>
      <c r="BE347">
        <f t="shared" si="294"/>
        <v>0</v>
      </c>
      <c r="BI347" s="6" t="s">
        <v>368</v>
      </c>
      <c r="BK347">
        <f t="shared" si="271"/>
        <v>484427272.72727275</v>
      </c>
      <c r="BL347">
        <f t="shared" si="272"/>
        <v>677245454.5454545</v>
      </c>
      <c r="BM347">
        <f t="shared" si="273"/>
        <v>527172727.27272725</v>
      </c>
      <c r="BN347">
        <f t="shared" si="274"/>
        <v>462166666.6666667</v>
      </c>
      <c r="BO347">
        <f t="shared" si="275"/>
        <v>159075000</v>
      </c>
      <c r="BP347">
        <f t="shared" si="276"/>
        <v>78366666.66666667</v>
      </c>
      <c r="BQ347">
        <f t="shared" si="277"/>
        <v>129908333.33333333</v>
      </c>
      <c r="BR347">
        <f t="shared" si="278"/>
        <v>83207692.3076923</v>
      </c>
      <c r="BS347">
        <f t="shared" si="279"/>
        <v>86607692.30769229</v>
      </c>
      <c r="BT347">
        <f t="shared" si="280"/>
        <v>82146184.61538461</v>
      </c>
      <c r="BU347">
        <f t="shared" si="281"/>
        <v>198985799.99999997</v>
      </c>
      <c r="BV347">
        <f t="shared" si="295"/>
        <v>210162707.90606654</v>
      </c>
      <c r="BW347">
        <f t="shared" si="296"/>
        <v>250036706.07142857</v>
      </c>
      <c r="BX347">
        <f t="shared" si="297"/>
        <v>333806813.21428573</v>
      </c>
      <c r="BY347">
        <f t="shared" si="298"/>
        <v>441692218.33333325</v>
      </c>
      <c r="BZ347">
        <f t="shared" si="299"/>
        <v>335058475.3333337</v>
      </c>
      <c r="CA347">
        <f t="shared" si="300"/>
        <v>297787796.35701275</v>
      </c>
      <c r="CB347">
        <f t="shared" si="301"/>
        <v>318705223.62499994</v>
      </c>
      <c r="CC347">
        <f t="shared" si="302"/>
        <v>280537333.33333325</v>
      </c>
      <c r="CD347">
        <f t="shared" si="303"/>
        <v>303206985.7697283</v>
      </c>
      <c r="CE347">
        <f t="shared" si="304"/>
        <v>251117466.42847115</v>
      </c>
      <c r="CF347">
        <f t="shared" si="305"/>
        <v>267797461.74400374</v>
      </c>
      <c r="CG347">
        <f t="shared" si="306"/>
        <v>178796939.82544214</v>
      </c>
      <c r="CH347">
        <f t="shared" si="307"/>
        <v>243885737.20368665</v>
      </c>
    </row>
    <row r="348" spans="31:86" ht="12.75">
      <c r="AE348" s="6"/>
      <c r="AF348" s="11" t="s">
        <v>450</v>
      </c>
      <c r="AG348" s="6" t="s">
        <v>57</v>
      </c>
      <c r="AH348">
        <f t="shared" si="260"/>
        <v>2423410.096160405</v>
      </c>
      <c r="AI348">
        <f t="shared" si="261"/>
        <v>2105271.8751448663</v>
      </c>
      <c r="AJ348">
        <f t="shared" si="262"/>
        <v>2549885.5874590166</v>
      </c>
      <c r="AK348">
        <f t="shared" si="263"/>
        <v>3214709.5160904257</v>
      </c>
      <c r="AL348">
        <f t="shared" si="264"/>
        <v>2291870.801033592</v>
      </c>
      <c r="AM348">
        <f t="shared" si="265"/>
        <v>1774605.9045226132</v>
      </c>
      <c r="AN348">
        <f t="shared" si="266"/>
        <v>3567041.2698412696</v>
      </c>
      <c r="AO348">
        <f t="shared" si="267"/>
        <v>3190084.4602609724</v>
      </c>
      <c r="AP348">
        <f t="shared" si="268"/>
        <v>3019302.304147466</v>
      </c>
      <c r="AQ348">
        <f t="shared" si="269"/>
        <v>3487054.8053609775</v>
      </c>
      <c r="AR348">
        <f t="shared" si="270"/>
        <v>3913210.5097059584</v>
      </c>
      <c r="AS348">
        <f t="shared" si="282"/>
        <v>3979408.658788403</v>
      </c>
      <c r="AT348">
        <f t="shared" si="283"/>
        <v>3608961.056822291</v>
      </c>
      <c r="AU348">
        <f t="shared" si="284"/>
        <v>4146439.263200052</v>
      </c>
      <c r="AV348">
        <f t="shared" si="285"/>
        <v>4479659.296276909</v>
      </c>
      <c r="AW348">
        <f t="shared" si="286"/>
        <v>4312637.590664028</v>
      </c>
      <c r="AX348">
        <f t="shared" si="287"/>
        <v>5329433.1707317075</v>
      </c>
      <c r="AY348">
        <f t="shared" si="288"/>
        <v>6089620.365267416</v>
      </c>
      <c r="AZ348">
        <f t="shared" si="289"/>
        <v>6876356.665286238</v>
      </c>
      <c r="BA348">
        <f t="shared" si="290"/>
        <v>7185785.262281978</v>
      </c>
      <c r="BB348">
        <f t="shared" si="291"/>
        <v>6682148.394629309</v>
      </c>
      <c r="BC348">
        <f t="shared" si="292"/>
        <v>6290894.786770333</v>
      </c>
      <c r="BD348">
        <f t="shared" si="293"/>
        <v>5348244.785898854</v>
      </c>
      <c r="BE348">
        <f t="shared" si="294"/>
        <v>6320512.970214527</v>
      </c>
      <c r="BI348" s="6" t="s">
        <v>57</v>
      </c>
      <c r="BK348">
        <f t="shared" si="271"/>
        <v>9706368.25490745</v>
      </c>
      <c r="BL348">
        <f t="shared" si="272"/>
        <v>8043415.8441329785</v>
      </c>
      <c r="BM348">
        <f t="shared" si="273"/>
        <v>7929184.406597853</v>
      </c>
      <c r="BN348">
        <f t="shared" si="274"/>
        <v>8377688.308254282</v>
      </c>
      <c r="BO348">
        <f t="shared" si="275"/>
        <v>6982956.07235142</v>
      </c>
      <c r="BP348">
        <f t="shared" si="276"/>
        <v>7610409.924623116</v>
      </c>
      <c r="BQ348">
        <f t="shared" si="277"/>
        <v>7935539.438339439</v>
      </c>
      <c r="BR348">
        <f t="shared" si="278"/>
        <v>7722350.177935942</v>
      </c>
      <c r="BS348">
        <f t="shared" si="279"/>
        <v>8192804.608294931</v>
      </c>
      <c r="BT348">
        <f t="shared" si="280"/>
        <v>8359057.308787248</v>
      </c>
      <c r="BU348">
        <f t="shared" si="281"/>
        <v>9202004.226148572</v>
      </c>
      <c r="BV348">
        <f t="shared" si="295"/>
        <v>8764916.483199136</v>
      </c>
      <c r="BW348">
        <f t="shared" si="296"/>
        <v>9307371.490666667</v>
      </c>
      <c r="BX348">
        <f t="shared" si="297"/>
        <v>9786997.12842241</v>
      </c>
      <c r="BY348">
        <f t="shared" si="298"/>
        <v>10665092.386676</v>
      </c>
      <c r="BZ348">
        <f t="shared" si="299"/>
        <v>10759849.430991983</v>
      </c>
      <c r="CA348">
        <f t="shared" si="300"/>
        <v>11328698.867022846</v>
      </c>
      <c r="CB348">
        <f t="shared" si="301"/>
        <v>12231736.68778376</v>
      </c>
      <c r="CC348">
        <f t="shared" si="302"/>
        <v>13134944.719992789</v>
      </c>
      <c r="CD348">
        <f t="shared" si="303"/>
        <v>13518638.810347665</v>
      </c>
      <c r="CE348">
        <f t="shared" si="304"/>
        <v>13573489.482347285</v>
      </c>
      <c r="CF348">
        <f t="shared" si="305"/>
        <v>14217949.010066155</v>
      </c>
      <c r="CG348">
        <f t="shared" si="306"/>
        <v>13761338.77912492</v>
      </c>
      <c r="CH348">
        <f t="shared" si="307"/>
        <v>14076947.862438139</v>
      </c>
    </row>
    <row r="349" spans="31:86" ht="12.75">
      <c r="AE349" s="6"/>
      <c r="AF349" s="11" t="s">
        <v>346</v>
      </c>
      <c r="AG349" s="6" t="s">
        <v>277</v>
      </c>
      <c r="AH349">
        <f t="shared" si="260"/>
        <v>284181.9754011091</v>
      </c>
      <c r="AI349">
        <f t="shared" si="261"/>
        <v>279754.8621627486</v>
      </c>
      <c r="AJ349">
        <f t="shared" si="262"/>
        <v>273355.5980989399</v>
      </c>
      <c r="AK349">
        <f t="shared" si="263"/>
        <v>364980.22326530615</v>
      </c>
      <c r="AL349">
        <f t="shared" si="264"/>
        <v>357218.54304635763</v>
      </c>
      <c r="AM349">
        <f t="shared" si="265"/>
        <v>360937.1244635193</v>
      </c>
      <c r="AN349">
        <f t="shared" si="266"/>
        <v>355469.3110647182</v>
      </c>
      <c r="AO349">
        <f t="shared" si="267"/>
        <v>348708.92494929006</v>
      </c>
      <c r="AP349">
        <f t="shared" si="268"/>
        <v>342097.04142011836</v>
      </c>
      <c r="AQ349">
        <f t="shared" si="269"/>
        <v>320115.523465704</v>
      </c>
      <c r="AR349">
        <f t="shared" si="270"/>
        <v>312421.1805555555</v>
      </c>
      <c r="AS349">
        <f t="shared" si="282"/>
        <v>288794.9685534591</v>
      </c>
      <c r="AT349">
        <f t="shared" si="283"/>
        <v>278920.6060606061</v>
      </c>
      <c r="AU349">
        <f t="shared" si="284"/>
        <v>270498.54227405245</v>
      </c>
      <c r="AV349">
        <f t="shared" si="285"/>
        <v>264066.38537271443</v>
      </c>
      <c r="AW349">
        <f t="shared" si="286"/>
        <v>268702.8649386085</v>
      </c>
      <c r="AX349">
        <f t="shared" si="287"/>
        <v>267768.92430278886</v>
      </c>
      <c r="AY349">
        <f t="shared" si="288"/>
        <v>378505.2015604681</v>
      </c>
      <c r="AZ349">
        <f t="shared" si="289"/>
        <v>399295.7908163265</v>
      </c>
      <c r="BA349">
        <f t="shared" si="290"/>
        <v>501048.37092731823</v>
      </c>
      <c r="BB349">
        <f t="shared" si="291"/>
        <v>510050.0000000002</v>
      </c>
      <c r="BC349">
        <f t="shared" si="292"/>
        <v>540476.0922330098</v>
      </c>
      <c r="BD349">
        <f t="shared" si="293"/>
        <v>526902.9904306219</v>
      </c>
      <c r="BE349">
        <f t="shared" si="294"/>
        <v>525345.524066453</v>
      </c>
      <c r="BI349" s="6" t="s">
        <v>277</v>
      </c>
      <c r="BK349">
        <f t="shared" si="271"/>
        <v>2540004.5262329015</v>
      </c>
      <c r="BL349">
        <f t="shared" si="272"/>
        <v>2440695.187660036</v>
      </c>
      <c r="BM349">
        <f t="shared" si="273"/>
        <v>2423708.954989399</v>
      </c>
      <c r="BN349">
        <f t="shared" si="274"/>
        <v>3112599.270884353</v>
      </c>
      <c r="BO349">
        <f t="shared" si="275"/>
        <v>3104238.4105960266</v>
      </c>
      <c r="BP349">
        <f t="shared" si="276"/>
        <v>2658576.60944206</v>
      </c>
      <c r="BQ349">
        <f t="shared" si="277"/>
        <v>3329999.5824634656</v>
      </c>
      <c r="BR349">
        <f t="shared" si="278"/>
        <v>3390899.5943204863</v>
      </c>
      <c r="BS349">
        <f t="shared" si="279"/>
        <v>3378586.193293886</v>
      </c>
      <c r="BT349">
        <f t="shared" si="280"/>
        <v>2998119.6090883</v>
      </c>
      <c r="BU349">
        <f t="shared" si="281"/>
        <v>3786250.2913368056</v>
      </c>
      <c r="BV349">
        <f t="shared" si="295"/>
        <v>2733235.8718230375</v>
      </c>
      <c r="BW349">
        <f t="shared" si="296"/>
        <v>2692346.06969697</v>
      </c>
      <c r="BX349">
        <f t="shared" si="297"/>
        <v>2651086.845481049</v>
      </c>
      <c r="BY349">
        <f t="shared" si="298"/>
        <v>2624318.35302391</v>
      </c>
      <c r="BZ349">
        <f t="shared" si="299"/>
        <v>2538429.908594816</v>
      </c>
      <c r="CA349">
        <f t="shared" si="300"/>
        <v>2501933.9853917663</v>
      </c>
      <c r="CB349">
        <f t="shared" si="301"/>
        <v>2566185.6840052013</v>
      </c>
      <c r="CC349">
        <f t="shared" si="302"/>
        <v>2545120.1415816327</v>
      </c>
      <c r="CD349">
        <f t="shared" si="303"/>
        <v>2621136.3170426064</v>
      </c>
      <c r="CE349">
        <f t="shared" si="304"/>
        <v>2672842.832058067</v>
      </c>
      <c r="CF349">
        <f t="shared" si="305"/>
        <v>2694765.9126213593</v>
      </c>
      <c r="CG349">
        <f t="shared" si="306"/>
        <v>2665529.791866029</v>
      </c>
      <c r="CH349">
        <f t="shared" si="307"/>
        <v>2643729.096970333</v>
      </c>
    </row>
    <row r="350" spans="31:86" ht="12.75">
      <c r="AE350" s="14"/>
      <c r="AF350" s="11" t="s">
        <v>346</v>
      </c>
      <c r="AG350" s="14" t="s">
        <v>279</v>
      </c>
      <c r="AH350">
        <f t="shared" si="260"/>
        <v>0</v>
      </c>
      <c r="AI350">
        <f t="shared" si="261"/>
        <v>0</v>
      </c>
      <c r="AJ350">
        <f t="shared" si="262"/>
        <v>0</v>
      </c>
      <c r="AK350">
        <f t="shared" si="263"/>
        <v>0</v>
      </c>
      <c r="AL350">
        <f t="shared" si="264"/>
        <v>0</v>
      </c>
      <c r="AM350">
        <f t="shared" si="265"/>
        <v>0</v>
      </c>
      <c r="AN350">
        <f t="shared" si="266"/>
        <v>0</v>
      </c>
      <c r="AO350">
        <f t="shared" si="267"/>
        <v>0</v>
      </c>
      <c r="AP350">
        <f t="shared" si="268"/>
        <v>0</v>
      </c>
      <c r="AQ350">
        <f t="shared" si="269"/>
        <v>0</v>
      </c>
      <c r="AR350">
        <f t="shared" si="270"/>
        <v>0</v>
      </c>
      <c r="AS350">
        <f t="shared" si="282"/>
        <v>0</v>
      </c>
      <c r="AT350">
        <f t="shared" si="283"/>
        <v>0</v>
      </c>
      <c r="AU350">
        <f t="shared" si="284"/>
        <v>0</v>
      </c>
      <c r="AV350">
        <f t="shared" si="285"/>
        <v>0</v>
      </c>
      <c r="AW350">
        <f t="shared" si="286"/>
        <v>0</v>
      </c>
      <c r="AX350">
        <f t="shared" si="287"/>
        <v>0</v>
      </c>
      <c r="AY350">
        <f t="shared" si="288"/>
        <v>0</v>
      </c>
      <c r="AZ350">
        <f t="shared" si="289"/>
        <v>0</v>
      </c>
      <c r="BA350">
        <f t="shared" si="290"/>
        <v>0</v>
      </c>
      <c r="BB350">
        <f t="shared" si="291"/>
        <v>0</v>
      </c>
      <c r="BC350">
        <f t="shared" si="292"/>
        <v>0</v>
      </c>
      <c r="BD350">
        <f t="shared" si="293"/>
        <v>0</v>
      </c>
      <c r="BE350">
        <f t="shared" si="294"/>
        <v>0</v>
      </c>
      <c r="BI350" s="6" t="s">
        <v>279</v>
      </c>
      <c r="BK350">
        <f t="shared" si="271"/>
        <v>1579487.1794871795</v>
      </c>
      <c r="BL350">
        <f t="shared" si="272"/>
        <v>1534999.9999999998</v>
      </c>
      <c r="BM350">
        <f t="shared" si="273"/>
        <v>1540740.7407407407</v>
      </c>
      <c r="BN350">
        <f t="shared" si="274"/>
        <v>1503614.4578313252</v>
      </c>
      <c r="BO350">
        <f t="shared" si="275"/>
        <v>1981176.470588235</v>
      </c>
      <c r="BP350">
        <f t="shared" si="276"/>
        <v>2083908.0459770116</v>
      </c>
      <c r="BQ350">
        <f t="shared" si="277"/>
        <v>2131460.6741573033</v>
      </c>
      <c r="BR350">
        <f t="shared" si="278"/>
        <v>2873626.3736263732</v>
      </c>
      <c r="BS350">
        <f t="shared" si="279"/>
        <v>3147311.8279569894</v>
      </c>
      <c r="BT350">
        <f t="shared" si="280"/>
        <v>3220336.463157894</v>
      </c>
      <c r="BU350">
        <f t="shared" si="281"/>
        <v>3993498.8659793814</v>
      </c>
      <c r="BV350">
        <f t="shared" si="295"/>
        <v>3779313.364227006</v>
      </c>
      <c r="BW350">
        <f t="shared" si="296"/>
        <v>3703063.1111111115</v>
      </c>
      <c r="BX350">
        <f t="shared" si="297"/>
        <v>3810762.526785714</v>
      </c>
      <c r="BY350">
        <f t="shared" si="298"/>
        <v>3786859.6086956523</v>
      </c>
      <c r="BZ350">
        <f t="shared" si="299"/>
        <v>3623116.411764706</v>
      </c>
      <c r="CA350">
        <f t="shared" si="300"/>
        <v>3572219.9754098356</v>
      </c>
      <c r="CB350">
        <f t="shared" si="301"/>
        <v>3458816.1666666665</v>
      </c>
      <c r="CC350">
        <f t="shared" si="302"/>
        <v>3378378.5813953485</v>
      </c>
      <c r="CD350">
        <f t="shared" si="303"/>
        <v>3276773.2105263155</v>
      </c>
      <c r="CE350">
        <f t="shared" si="304"/>
        <v>3526923.1093693944</v>
      </c>
      <c r="CF350">
        <f t="shared" si="305"/>
        <v>3467076.0283687944</v>
      </c>
      <c r="CG350">
        <f t="shared" si="306"/>
        <v>3492384.455172414</v>
      </c>
      <c r="CH350">
        <f t="shared" si="307"/>
        <v>3461964.6348539665</v>
      </c>
    </row>
    <row r="351" spans="31:86" ht="12.75">
      <c r="AE351" s="8"/>
      <c r="AF351" s="11" t="s">
        <v>450</v>
      </c>
      <c r="AG351" s="8" t="s">
        <v>476</v>
      </c>
      <c r="AH351">
        <f t="shared" si="260"/>
        <v>59701.168333333335</v>
      </c>
      <c r="AI351">
        <f t="shared" si="261"/>
        <v>67876.64038961037</v>
      </c>
      <c r="AJ351">
        <f t="shared" si="262"/>
        <v>67883.14694805194</v>
      </c>
      <c r="AK351">
        <f t="shared" si="263"/>
        <v>67436.0141025641</v>
      </c>
      <c r="AL351">
        <f t="shared" si="264"/>
        <v>66075.9493670886</v>
      </c>
      <c r="AM351">
        <f t="shared" si="265"/>
        <v>66120.25316455697</v>
      </c>
      <c r="AN351">
        <f t="shared" si="266"/>
        <v>66113.92405063291</v>
      </c>
      <c r="AO351">
        <f t="shared" si="267"/>
        <v>65943.03797468354</v>
      </c>
      <c r="AP351">
        <f t="shared" si="268"/>
        <v>65341.772151898746</v>
      </c>
      <c r="AQ351">
        <f t="shared" si="269"/>
        <v>66025.3164556962</v>
      </c>
      <c r="AR351">
        <f t="shared" si="270"/>
        <v>65012.5</v>
      </c>
      <c r="AS351">
        <f t="shared" si="282"/>
        <v>71479.45205479451</v>
      </c>
      <c r="AT351">
        <f t="shared" si="283"/>
        <v>70835.61643835617</v>
      </c>
      <c r="AU351">
        <f t="shared" si="284"/>
        <v>70609.5890410959</v>
      </c>
      <c r="AV351">
        <f t="shared" si="285"/>
        <v>69702.7027027027</v>
      </c>
      <c r="AW351">
        <f t="shared" si="286"/>
        <v>69675.67567567568</v>
      </c>
      <c r="AX351">
        <f t="shared" si="287"/>
        <v>69864.86486486487</v>
      </c>
      <c r="AY351">
        <f t="shared" si="288"/>
        <v>68086.66666666666</v>
      </c>
      <c r="AZ351">
        <f t="shared" si="289"/>
        <v>81576</v>
      </c>
      <c r="BA351">
        <f t="shared" si="290"/>
        <v>80731.57894736843</v>
      </c>
      <c r="BB351">
        <f t="shared" si="291"/>
        <v>93956.5789473684</v>
      </c>
      <c r="BC351">
        <f t="shared" si="292"/>
        <v>95172.36842105263</v>
      </c>
      <c r="BD351">
        <f t="shared" si="293"/>
        <v>107084.21052631577</v>
      </c>
      <c r="BE351">
        <f t="shared" si="294"/>
        <v>106399.99999999999</v>
      </c>
      <c r="BI351" s="6" t="s">
        <v>476</v>
      </c>
      <c r="BK351">
        <f t="shared" si="271"/>
        <v>24618321.857988507</v>
      </c>
      <c r="BL351">
        <f t="shared" si="272"/>
        <v>31614629.887142856</v>
      </c>
      <c r="BM351">
        <f t="shared" si="273"/>
        <v>25397753.276818182</v>
      </c>
      <c r="BN351">
        <f t="shared" si="274"/>
        <v>22127692.424358975</v>
      </c>
      <c r="BO351">
        <f t="shared" si="275"/>
        <v>24972405.063291132</v>
      </c>
      <c r="BP351">
        <f t="shared" si="276"/>
        <v>25383841.772151902</v>
      </c>
      <c r="BQ351">
        <f t="shared" si="277"/>
        <v>24334468.35443038</v>
      </c>
      <c r="BR351">
        <f t="shared" si="278"/>
        <v>18516575.949367087</v>
      </c>
      <c r="BS351">
        <f t="shared" si="279"/>
        <v>18457746.83544304</v>
      </c>
      <c r="BT351">
        <f t="shared" si="280"/>
        <v>12339741.58227848</v>
      </c>
      <c r="BU351">
        <f t="shared" si="281"/>
        <v>11737742.8125</v>
      </c>
      <c r="BV351">
        <f t="shared" si="295"/>
        <v>14824933.752465753</v>
      </c>
      <c r="BW351">
        <f t="shared" si="296"/>
        <v>16925442.937345617</v>
      </c>
      <c r="BX351">
        <f t="shared" si="297"/>
        <v>21228284.93150685</v>
      </c>
      <c r="BY351">
        <f t="shared" si="298"/>
        <v>20966398</v>
      </c>
      <c r="BZ351">
        <f t="shared" si="299"/>
        <v>17923191.891891893</v>
      </c>
      <c r="CA351">
        <f t="shared" si="300"/>
        <v>19147316.499999996</v>
      </c>
      <c r="CB351">
        <f t="shared" si="301"/>
        <v>20702822.813333333</v>
      </c>
      <c r="CC351">
        <f t="shared" si="302"/>
        <v>26198328</v>
      </c>
      <c r="CD351">
        <f t="shared" si="303"/>
        <v>27503120.394736975</v>
      </c>
      <c r="CE351">
        <f t="shared" si="304"/>
        <v>30139037.210598156</v>
      </c>
      <c r="CF351">
        <f t="shared" si="305"/>
        <v>30990144.86842105</v>
      </c>
      <c r="CG351">
        <f t="shared" si="306"/>
        <v>31511381.092105262</v>
      </c>
      <c r="CH351">
        <f t="shared" si="307"/>
        <v>31176597.745369866</v>
      </c>
    </row>
    <row r="352" spans="31:86" ht="12.75">
      <c r="AE352" s="6"/>
      <c r="AF352" s="11" t="s">
        <v>450</v>
      </c>
      <c r="AG352" s="6" t="s">
        <v>60</v>
      </c>
      <c r="AH352">
        <f t="shared" si="260"/>
        <v>443815.8122033582</v>
      </c>
      <c r="AI352">
        <f t="shared" si="261"/>
        <v>447985.82657142857</v>
      </c>
      <c r="AJ352">
        <f t="shared" si="262"/>
        <v>485095.89829856105</v>
      </c>
      <c r="AK352">
        <f t="shared" si="263"/>
        <v>498121.0031095406</v>
      </c>
      <c r="AL352">
        <f t="shared" si="264"/>
        <v>503875</v>
      </c>
      <c r="AM352">
        <f t="shared" si="265"/>
        <v>547308.7030716724</v>
      </c>
      <c r="AN352">
        <f t="shared" si="266"/>
        <v>582464.774624374</v>
      </c>
      <c r="AO352">
        <f t="shared" si="267"/>
        <v>566138.7888707038</v>
      </c>
      <c r="AP352">
        <f t="shared" si="268"/>
        <v>549289.7435897436</v>
      </c>
      <c r="AQ352">
        <f t="shared" si="269"/>
        <v>544563.5220125786</v>
      </c>
      <c r="AR352">
        <f t="shared" si="270"/>
        <v>589820.6471494607</v>
      </c>
      <c r="AS352">
        <f t="shared" si="282"/>
        <v>543870.0906344411</v>
      </c>
      <c r="AT352">
        <f t="shared" si="283"/>
        <v>486502.36686390534</v>
      </c>
      <c r="AU352">
        <f t="shared" si="284"/>
        <v>404889.71014492755</v>
      </c>
      <c r="AV352">
        <f t="shared" si="285"/>
        <v>338493.75</v>
      </c>
      <c r="AW352">
        <f t="shared" si="286"/>
        <v>359052.92479108635</v>
      </c>
      <c r="AX352">
        <f t="shared" si="287"/>
        <v>378945.50408719346</v>
      </c>
      <c r="AY352">
        <f t="shared" si="288"/>
        <v>269983.1775700935</v>
      </c>
      <c r="AZ352">
        <f t="shared" si="289"/>
        <v>403881.17647058825</v>
      </c>
      <c r="BA352">
        <f t="shared" si="290"/>
        <v>347421.79487179493</v>
      </c>
      <c r="BB352">
        <f t="shared" si="291"/>
        <v>358829.1457286432</v>
      </c>
      <c r="BC352">
        <f t="shared" si="292"/>
        <v>356749.6917385944</v>
      </c>
      <c r="BD352">
        <f t="shared" si="293"/>
        <v>368802.18978102185</v>
      </c>
      <c r="BE352">
        <f t="shared" si="294"/>
        <v>307352.9411764706</v>
      </c>
      <c r="BI352" s="6" t="s">
        <v>60</v>
      </c>
      <c r="BK352">
        <f t="shared" si="271"/>
        <v>2797920.2898152983</v>
      </c>
      <c r="BL352">
        <f t="shared" si="272"/>
        <v>1993040.7716263733</v>
      </c>
      <c r="BM352">
        <f t="shared" si="273"/>
        <v>2572059.6930635613</v>
      </c>
      <c r="BN352">
        <f t="shared" si="274"/>
        <v>2270543.171544344</v>
      </c>
      <c r="BO352">
        <f t="shared" si="275"/>
        <v>2269012.755356856</v>
      </c>
      <c r="BP352">
        <f t="shared" si="276"/>
        <v>2551388.703249367</v>
      </c>
      <c r="BQ352">
        <f t="shared" si="277"/>
        <v>2443178.5416969587</v>
      </c>
      <c r="BR352">
        <f t="shared" si="278"/>
        <v>3475902.3933159267</v>
      </c>
      <c r="BS352">
        <f t="shared" si="279"/>
        <v>3709655.173040229</v>
      </c>
      <c r="BT352">
        <f t="shared" si="280"/>
        <v>3348242.6803432438</v>
      </c>
      <c r="BU352">
        <f t="shared" si="281"/>
        <v>2173278.6112339343</v>
      </c>
      <c r="BV352">
        <f t="shared" si="295"/>
        <v>2142613.6677007363</v>
      </c>
      <c r="BW352">
        <f t="shared" si="296"/>
        <v>2264420.5257976204</v>
      </c>
      <c r="BX352">
        <f t="shared" si="297"/>
        <v>1671605.5884057968</v>
      </c>
      <c r="BY352">
        <f t="shared" si="298"/>
        <v>1417188.375</v>
      </c>
      <c r="BZ352">
        <f t="shared" si="299"/>
        <v>2172635.515320334</v>
      </c>
      <c r="CA352">
        <f t="shared" si="300"/>
        <v>2482504.076294278</v>
      </c>
      <c r="CB352">
        <f t="shared" si="301"/>
        <v>2910017.036048064</v>
      </c>
      <c r="CC352">
        <f t="shared" si="302"/>
        <v>2817796.5607843134</v>
      </c>
      <c r="CD352">
        <f t="shared" si="303"/>
        <v>2994657.1051282045</v>
      </c>
      <c r="CE352">
        <f t="shared" si="304"/>
        <v>3017939.8493663697</v>
      </c>
      <c r="CF352">
        <f t="shared" si="305"/>
        <v>3199868.817509249</v>
      </c>
      <c r="CG352">
        <f t="shared" si="306"/>
        <v>3268641.852798053</v>
      </c>
      <c r="CH352">
        <f t="shared" si="307"/>
        <v>3219171.714478776</v>
      </c>
    </row>
    <row r="353" spans="31:61" ht="12.75">
      <c r="AE353" s="15"/>
      <c r="AF353" s="11" t="s">
        <v>239</v>
      </c>
      <c r="AG353" s="17" t="s">
        <v>370</v>
      </c>
      <c r="BI353" s="16" t="s">
        <v>370</v>
      </c>
    </row>
    <row r="354" spans="31:86" ht="12.75">
      <c r="AE354" s="6"/>
      <c r="AF354" s="11" t="s">
        <v>450</v>
      </c>
      <c r="AG354" s="6" t="s">
        <v>62</v>
      </c>
      <c r="AH354">
        <f aca="true" t="shared" si="308" ref="AH354:AH367">(AH112*1000000000000000)/(F112*1000000)</f>
        <v>2215342.1380883977</v>
      </c>
      <c r="AI354">
        <f aca="true" t="shared" si="309" ref="AI354:AI367">(AI112*1000000000000000)/(G112*1000000)</f>
        <v>2292178.19204594</v>
      </c>
      <c r="AJ354">
        <f aca="true" t="shared" si="310" ref="AJ354:AJ367">(AJ112*1000000000000000)/(H112*1000000)</f>
        <v>2299554.8406084245</v>
      </c>
      <c r="AK354">
        <f aca="true" t="shared" si="311" ref="AK354:AK367">(AK112*1000000000000000)/(I112*1000000)</f>
        <v>2215442.2514445004</v>
      </c>
      <c r="AL354">
        <f aca="true" t="shared" si="312" ref="AL354:AL367">(AL112*1000000000000000)/(J112*1000000)</f>
        <v>2228127.313101406</v>
      </c>
      <c r="AM354">
        <f aca="true" t="shared" si="313" ref="AM354:AM367">(AM112*1000000000000000)/(K112*1000000)</f>
        <v>2172695.004803074</v>
      </c>
      <c r="AN354">
        <f aca="true" t="shared" si="314" ref="AN354:AN367">(AN112*1000000000000000)/(L112*1000000)</f>
        <v>3106689.7357961186</v>
      </c>
      <c r="AO354">
        <f aca="true" t="shared" si="315" ref="AO354:AO367">(AO112*1000000000000000)/(M112*1000000)</f>
        <v>2684257.175398633</v>
      </c>
      <c r="AP354">
        <f aca="true" t="shared" si="316" ref="AP354:AP367">(AP112*1000000000000000)/(N112*1000000)</f>
        <v>4014632.379248658</v>
      </c>
      <c r="AQ354">
        <f aca="true" t="shared" si="317" ref="AQ354:AQ367">(AQ112*1000000000000000)/(O112*1000000)</f>
        <v>4135186.794092093</v>
      </c>
      <c r="AR354">
        <f aca="true" t="shared" si="318" ref="AR354:AR367">(AR112*1000000000000000)/(P112*1000000)</f>
        <v>4514817.647058823</v>
      </c>
      <c r="AS354">
        <f aca="true" t="shared" si="319" ref="AS354:AS367">(AS112*1000000000000000)/(Q112*1000000)</f>
        <v>4361499.601593626</v>
      </c>
      <c r="AT354">
        <f aca="true" t="shared" si="320" ref="AT354:AT367">(AT112*1000000000000000)/(R112*1000000)</f>
        <v>4340839.458413927</v>
      </c>
      <c r="AU354">
        <f aca="true" t="shared" si="321" ref="AU354:AU367">(AU112*1000000000000000)/(S112*1000000)</f>
        <v>4342569.360902255</v>
      </c>
      <c r="AV354">
        <f aca="true" t="shared" si="322" ref="AV354:AV367">(AV112*1000000000000000)/(T112*1000000)</f>
        <v>3388467.1532846717</v>
      </c>
      <c r="AW354">
        <f aca="true" t="shared" si="323" ref="AW354:AW367">(AW112*1000000000000000)/(U112*1000000)</f>
        <v>3027778.7234042548</v>
      </c>
      <c r="AX354">
        <f aca="true" t="shared" si="324" ref="AX354:AX367">(AX112*1000000000000000)/(V112*1000000)</f>
        <v>3599389.6551724146</v>
      </c>
      <c r="AY354">
        <f aca="true" t="shared" si="325" ref="AY354:AY367">(AY112*1000000000000000)/(W112*1000000)</f>
        <v>3536851.0067114094</v>
      </c>
      <c r="AZ354">
        <f aca="true" t="shared" si="326" ref="AZ354:AZ367">(AZ112*1000000000000000)/(X112*1000000)</f>
        <v>3167224.7960848287</v>
      </c>
      <c r="BA354">
        <f aca="true" t="shared" si="327" ref="BA354:BA367">(BA112*1000000000000000)/(Y112*1000000)</f>
        <v>3428717.6470588227</v>
      </c>
      <c r="BB354">
        <f aca="true" t="shared" si="328" ref="BB354:BB367">(BB112*1000000000000000)/(Z112*1000000)</f>
        <v>3532451.547987616</v>
      </c>
      <c r="BC354">
        <f aca="true" t="shared" si="329" ref="BC354:BC367">(BC112*1000000000000000)/(AA112*1000000)</f>
        <v>2940690.6344410875</v>
      </c>
      <c r="BD354">
        <f aca="true" t="shared" si="330" ref="BD354:BD367">(BD112*1000000000000000)/(AB112*1000000)</f>
        <v>2391705.3097345135</v>
      </c>
      <c r="BE354">
        <f aca="true" t="shared" si="331" ref="BE354:BE367">(BE112*1000000000000000)/(AC112*1000000)</f>
        <v>2538115.273775216</v>
      </c>
      <c r="BI354" s="6" t="s">
        <v>62</v>
      </c>
      <c r="BK354">
        <f aca="true" t="shared" si="332" ref="BK354:BK367">(BK112*1000000000000000)/(F112*1000000)</f>
        <v>9162400.70162431</v>
      </c>
      <c r="BL354">
        <f aca="true" t="shared" si="333" ref="BL354:BL367">(BL112*1000000000000000)/(G112*1000000)</f>
        <v>8240813.160453069</v>
      </c>
      <c r="BM354">
        <f aca="true" t="shared" si="334" ref="BM354:BM367">(BM112*1000000000000000)/(H112*1000000)</f>
        <v>8191222.027295892</v>
      </c>
      <c r="BN354">
        <f aca="true" t="shared" si="335" ref="BN354:BN367">(BN112*1000000000000000)/(I112*1000000)</f>
        <v>8337933.888545361</v>
      </c>
      <c r="BO354">
        <f aca="true" t="shared" si="336" ref="BO354:BO367">(BO112*1000000000000000)/(J112*1000000)</f>
        <v>8344337.527757215</v>
      </c>
      <c r="BP354">
        <f aca="true" t="shared" si="337" ref="BP354:BP367">(BP112*1000000000000000)/(K112*1000000)</f>
        <v>7738016.810758886</v>
      </c>
      <c r="BQ354">
        <f aca="true" t="shared" si="338" ref="BQ354:BQ367">(BQ112*1000000000000000)/(L112*1000000)</f>
        <v>8782545.083403388</v>
      </c>
      <c r="BR354">
        <f aca="true" t="shared" si="339" ref="BR354:BR367">(BR112*1000000000000000)/(M112*1000000)</f>
        <v>8257200.528864758</v>
      </c>
      <c r="BS354">
        <f aca="true" t="shared" si="340" ref="BS354:BS367">(BS112*1000000000000000)/(N112*1000000)</f>
        <v>10162792.782136915</v>
      </c>
      <c r="BT354">
        <f aca="true" t="shared" si="341" ref="BT354:BT367">(BT112*1000000000000000)/(O112*1000000)</f>
        <v>11403673.102920784</v>
      </c>
      <c r="BU354">
        <f aca="true" t="shared" si="342" ref="BU354:BU367">(BU112*1000000000000000)/(P112*1000000)</f>
        <v>12435258.976256324</v>
      </c>
      <c r="BV354">
        <f aca="true" t="shared" si="343" ref="BV354:BV367">(BV112*1000000000000000)/(Q112*1000000)</f>
        <v>11743294.585568901</v>
      </c>
      <c r="BW354">
        <f aca="true" t="shared" si="344" ref="BW354:BW367">(BW112*1000000000000000)/(R112*1000000)</f>
        <v>11703359.173546504</v>
      </c>
      <c r="BX354">
        <f aca="true" t="shared" si="345" ref="BX354:BX367">(BX112*1000000000000000)/(S112*1000000)</f>
        <v>11426426.436412837</v>
      </c>
      <c r="BY354">
        <f aca="true" t="shared" si="346" ref="BY354:BY367">(BY112*1000000000000000)/(T112*1000000)</f>
        <v>11092156.910897134</v>
      </c>
      <c r="BZ354">
        <f aca="true" t="shared" si="347" ref="BZ354:BZ367">(BZ112*1000000000000000)/(U112*1000000)</f>
        <v>11511813.354914237</v>
      </c>
      <c r="CA354">
        <f aca="true" t="shared" si="348" ref="CA354:CA367">(CA112*1000000000000000)/(V112*1000000)</f>
        <v>12747276.121480165</v>
      </c>
      <c r="CB354">
        <f aca="true" t="shared" si="349" ref="CB354:CB367">(CB112*1000000000000000)/(W112*1000000)</f>
        <v>12486691.517949814</v>
      </c>
      <c r="CC354">
        <f aca="true" t="shared" si="350" ref="CC354:CC367">(CC112*1000000000000000)/(X112*1000000)</f>
        <v>13065482.960111076</v>
      </c>
      <c r="CD354">
        <f aca="true" t="shared" si="351" ref="CD354:CD367">(CD112*1000000000000000)/(Y112*1000000)</f>
        <v>13880488.514467409</v>
      </c>
      <c r="CE354">
        <f aca="true" t="shared" si="352" ref="CE354:CE367">(CE112*1000000000000000)/(Z112*1000000)</f>
        <v>13288864.134814829</v>
      </c>
      <c r="CF354">
        <f aca="true" t="shared" si="353" ref="CF354:CF367">(CF112*1000000000000000)/(AA112*1000000)</f>
        <v>13988085.444048336</v>
      </c>
      <c r="CG354">
        <f aca="true" t="shared" si="354" ref="CG354:CG367">(CG112*1000000000000000)/(AB112*1000000)</f>
        <v>14991628.865781713</v>
      </c>
      <c r="CH354">
        <f aca="true" t="shared" si="355" ref="CH354:CH367">(CH112*1000000000000000)/(AC112*1000000)</f>
        <v>14517881.197828112</v>
      </c>
    </row>
    <row r="355" spans="31:86" ht="12.75">
      <c r="AE355" s="14"/>
      <c r="AF355" s="11" t="s">
        <v>239</v>
      </c>
      <c r="AG355" s="14" t="s">
        <v>372</v>
      </c>
      <c r="AH355">
        <f t="shared" si="308"/>
        <v>0</v>
      </c>
      <c r="AI355">
        <f t="shared" si="309"/>
        <v>0</v>
      </c>
      <c r="AJ355">
        <f t="shared" si="310"/>
        <v>0</v>
      </c>
      <c r="AK355">
        <f t="shared" si="311"/>
        <v>0</v>
      </c>
      <c r="AL355">
        <f t="shared" si="312"/>
        <v>0</v>
      </c>
      <c r="AM355">
        <f t="shared" si="313"/>
        <v>0</v>
      </c>
      <c r="AN355">
        <f t="shared" si="314"/>
        <v>0</v>
      </c>
      <c r="AO355">
        <f t="shared" si="315"/>
        <v>0</v>
      </c>
      <c r="AP355">
        <f t="shared" si="316"/>
        <v>0</v>
      </c>
      <c r="AQ355">
        <f t="shared" si="317"/>
        <v>0</v>
      </c>
      <c r="AR355">
        <f t="shared" si="318"/>
        <v>0</v>
      </c>
      <c r="AS355">
        <f t="shared" si="319"/>
        <v>0</v>
      </c>
      <c r="AT355">
        <f t="shared" si="320"/>
        <v>0</v>
      </c>
      <c r="AU355">
        <f t="shared" si="321"/>
        <v>0</v>
      </c>
      <c r="AV355">
        <f t="shared" si="322"/>
        <v>0</v>
      </c>
      <c r="AW355">
        <f t="shared" si="323"/>
        <v>0</v>
      </c>
      <c r="AX355">
        <f t="shared" si="324"/>
        <v>0</v>
      </c>
      <c r="AY355">
        <f t="shared" si="325"/>
        <v>0</v>
      </c>
      <c r="AZ355">
        <f t="shared" si="326"/>
        <v>0</v>
      </c>
      <c r="BA355">
        <f t="shared" si="327"/>
        <v>0</v>
      </c>
      <c r="BB355">
        <f t="shared" si="328"/>
        <v>0</v>
      </c>
      <c r="BC355">
        <f t="shared" si="329"/>
        <v>0</v>
      </c>
      <c r="BD355">
        <f t="shared" si="330"/>
        <v>0</v>
      </c>
      <c r="BE355">
        <f t="shared" si="331"/>
        <v>0</v>
      </c>
      <c r="BI355" s="6" t="s">
        <v>372</v>
      </c>
      <c r="BK355">
        <f t="shared" si="332"/>
        <v>53834291.23548016</v>
      </c>
      <c r="BL355">
        <f t="shared" si="333"/>
        <v>54741936.27621474</v>
      </c>
      <c r="BM355">
        <f t="shared" si="334"/>
        <v>59122683.55762823</v>
      </c>
      <c r="BN355">
        <f t="shared" si="335"/>
        <v>64079794.293664545</v>
      </c>
      <c r="BO355">
        <f t="shared" si="336"/>
        <v>65465217.65053371</v>
      </c>
      <c r="BP355">
        <f t="shared" si="337"/>
        <v>67793541.37876624</v>
      </c>
      <c r="BQ355">
        <f t="shared" si="338"/>
        <v>70867247.98179457</v>
      </c>
      <c r="BR355">
        <f t="shared" si="339"/>
        <v>78461779.93846993</v>
      </c>
      <c r="BS355">
        <f t="shared" si="340"/>
        <v>87729232.82503934</v>
      </c>
      <c r="BT355">
        <f t="shared" si="341"/>
        <v>90254624.62674414</v>
      </c>
      <c r="BU355">
        <f t="shared" si="342"/>
        <v>88735646.84024163</v>
      </c>
      <c r="BV355">
        <f t="shared" si="343"/>
        <v>85639884.0392886</v>
      </c>
      <c r="BW355">
        <f t="shared" si="344"/>
        <v>94919497.25449772</v>
      </c>
      <c r="BX355">
        <f t="shared" si="345"/>
        <v>99604007.29619402</v>
      </c>
      <c r="BY355">
        <f t="shared" si="346"/>
        <v>97552240.97661793</v>
      </c>
      <c r="BZ355">
        <f t="shared" si="347"/>
        <v>101548740.80286911</v>
      </c>
      <c r="CA355">
        <f t="shared" si="348"/>
        <v>98137072.65849221</v>
      </c>
      <c r="CB355">
        <f t="shared" si="349"/>
        <v>93655432.12512851</v>
      </c>
      <c r="CC355">
        <f t="shared" si="350"/>
        <v>98709752.53052428</v>
      </c>
      <c r="CD355">
        <f t="shared" si="351"/>
        <v>115664755.86574328</v>
      </c>
      <c r="CE355">
        <f t="shared" si="352"/>
        <v>107059142.30303128</v>
      </c>
      <c r="CF355">
        <f t="shared" si="353"/>
        <v>113112177.4696116</v>
      </c>
      <c r="CG355">
        <f t="shared" si="354"/>
        <v>115504418.35769397</v>
      </c>
      <c r="CH355">
        <f t="shared" si="355"/>
        <v>123776197.81034496</v>
      </c>
    </row>
    <row r="356" spans="31:86" ht="12.75">
      <c r="AE356" s="6"/>
      <c r="AF356" s="11" t="s">
        <v>452</v>
      </c>
      <c r="AG356" s="6" t="s">
        <v>178</v>
      </c>
      <c r="AH356">
        <f t="shared" si="308"/>
        <v>55617572.390276164</v>
      </c>
      <c r="AI356">
        <f t="shared" si="309"/>
        <v>55306988.158359125</v>
      </c>
      <c r="AJ356">
        <f t="shared" si="310"/>
        <v>57955797.66319262</v>
      </c>
      <c r="AK356">
        <f t="shared" si="311"/>
        <v>59076618.92785249</v>
      </c>
      <c r="AL356">
        <f t="shared" si="312"/>
        <v>61700799.21158358</v>
      </c>
      <c r="AM356">
        <f t="shared" si="313"/>
        <v>64977381.33549661</v>
      </c>
      <c r="AN356">
        <f t="shared" si="314"/>
        <v>64429664.11855717</v>
      </c>
      <c r="AO356">
        <f t="shared" si="315"/>
        <v>66945609.479504764</v>
      </c>
      <c r="AP356">
        <f t="shared" si="316"/>
        <v>66524688.09022785</v>
      </c>
      <c r="AQ356">
        <f t="shared" si="317"/>
        <v>63783295.43427763</v>
      </c>
      <c r="AR356">
        <f t="shared" si="318"/>
        <v>58593443.636874095</v>
      </c>
      <c r="AS356">
        <f t="shared" si="319"/>
        <v>55022807.51165639</v>
      </c>
      <c r="AT356">
        <f t="shared" si="320"/>
        <v>54120712.92702548</v>
      </c>
      <c r="AU356">
        <f t="shared" si="321"/>
        <v>51329208.73132836</v>
      </c>
      <c r="AV356">
        <f t="shared" si="322"/>
        <v>51645840.52136102</v>
      </c>
      <c r="AW356">
        <f t="shared" si="323"/>
        <v>51116745.59502102</v>
      </c>
      <c r="AX356">
        <f t="shared" si="324"/>
        <v>51254882.52504585</v>
      </c>
      <c r="AY356">
        <f t="shared" si="325"/>
        <v>52652513.22618782</v>
      </c>
      <c r="AZ356">
        <f t="shared" si="326"/>
        <v>48110608.28983934</v>
      </c>
      <c r="BA356">
        <f t="shared" si="327"/>
        <v>45598239.564783975</v>
      </c>
      <c r="BB356">
        <f t="shared" si="328"/>
        <v>45284817.07224775</v>
      </c>
      <c r="BC356">
        <f t="shared" si="329"/>
        <v>45009706.19004225</v>
      </c>
      <c r="BD356">
        <f t="shared" si="330"/>
        <v>42133200.652418256</v>
      </c>
      <c r="BE356">
        <f t="shared" si="331"/>
        <v>39393163.28507112</v>
      </c>
      <c r="BI356" s="6" t="s">
        <v>178</v>
      </c>
      <c r="BK356">
        <f t="shared" si="332"/>
        <v>112713623.41014685</v>
      </c>
      <c r="BL356">
        <f t="shared" si="333"/>
        <v>112839996.46579918</v>
      </c>
      <c r="BM356">
        <f t="shared" si="334"/>
        <v>113012987.8456954</v>
      </c>
      <c r="BN356">
        <f t="shared" si="335"/>
        <v>114709869.52022734</v>
      </c>
      <c r="BO356">
        <f t="shared" si="336"/>
        <v>113086851.74155341</v>
      </c>
      <c r="BP356">
        <f t="shared" si="337"/>
        <v>118469126.3174436</v>
      </c>
      <c r="BQ356">
        <f t="shared" si="338"/>
        <v>118122334.48361933</v>
      </c>
      <c r="BR356">
        <f t="shared" si="339"/>
        <v>122021096.75742714</v>
      </c>
      <c r="BS356">
        <f t="shared" si="340"/>
        <v>119621520.54489492</v>
      </c>
      <c r="BT356">
        <f t="shared" si="341"/>
        <v>119564197.06213604</v>
      </c>
      <c r="BU356">
        <f t="shared" si="342"/>
        <v>113007036.69751236</v>
      </c>
      <c r="BV356">
        <f t="shared" si="343"/>
        <v>108018079.87984762</v>
      </c>
      <c r="BW356">
        <f t="shared" si="344"/>
        <v>101239826.06897666</v>
      </c>
      <c r="BX356">
        <f t="shared" si="345"/>
        <v>100056031.8647344</v>
      </c>
      <c r="BY356">
        <f t="shared" si="346"/>
        <v>100321051.55772305</v>
      </c>
      <c r="BZ356">
        <f t="shared" si="347"/>
        <v>101674806.92959775</v>
      </c>
      <c r="CA356">
        <f t="shared" si="348"/>
        <v>105005774.78896448</v>
      </c>
      <c r="CB356">
        <f t="shared" si="349"/>
        <v>104366276.41970736</v>
      </c>
      <c r="CC356">
        <f t="shared" si="350"/>
        <v>104844956.6278751</v>
      </c>
      <c r="CD356">
        <f t="shared" si="351"/>
        <v>104208392.97097415</v>
      </c>
      <c r="CE356">
        <f t="shared" si="352"/>
        <v>102633168.8371229</v>
      </c>
      <c r="CF356">
        <f t="shared" si="353"/>
        <v>106025435.96228684</v>
      </c>
      <c r="CG356">
        <f t="shared" si="354"/>
        <v>105510121.2303024</v>
      </c>
      <c r="CH356">
        <f t="shared" si="355"/>
        <v>108754651.99894735</v>
      </c>
    </row>
    <row r="357" spans="31:86" ht="12.75">
      <c r="AE357" s="6"/>
      <c r="AF357" s="11" t="s">
        <v>451</v>
      </c>
      <c r="AG357" s="6" t="s">
        <v>127</v>
      </c>
      <c r="AH357">
        <f t="shared" si="308"/>
        <v>142593582.80160868</v>
      </c>
      <c r="AI357">
        <f t="shared" si="309"/>
        <v>152625482.96826082</v>
      </c>
      <c r="AJ357">
        <f t="shared" si="310"/>
        <v>170654199.0191739</v>
      </c>
      <c r="AK357">
        <f t="shared" si="311"/>
        <v>173419188.75666666</v>
      </c>
      <c r="AL357">
        <f t="shared" si="312"/>
        <v>178846537.5</v>
      </c>
      <c r="AM357">
        <f t="shared" si="313"/>
        <v>175657299.99999997</v>
      </c>
      <c r="AN357">
        <f t="shared" si="314"/>
        <v>186179466.66666666</v>
      </c>
      <c r="AO357">
        <f t="shared" si="315"/>
        <v>183188736</v>
      </c>
      <c r="AP357">
        <f t="shared" si="316"/>
        <v>192837103.99999997</v>
      </c>
      <c r="AQ357">
        <f t="shared" si="317"/>
        <v>197653664</v>
      </c>
      <c r="AR357">
        <f t="shared" si="318"/>
        <v>197221936</v>
      </c>
      <c r="AS357">
        <f t="shared" si="319"/>
        <v>188767982.49999997</v>
      </c>
      <c r="AT357">
        <f t="shared" si="320"/>
        <v>187303934.6153846</v>
      </c>
      <c r="AU357">
        <f t="shared" si="321"/>
        <v>194839196.15384614</v>
      </c>
      <c r="AV357">
        <f t="shared" si="322"/>
        <v>197224146.15384614</v>
      </c>
      <c r="AW357">
        <f t="shared" si="323"/>
        <v>198362692.59259257</v>
      </c>
      <c r="AX357">
        <f t="shared" si="324"/>
        <v>206428562.96296296</v>
      </c>
      <c r="AY357">
        <f t="shared" si="325"/>
        <v>222645555.8888889</v>
      </c>
      <c r="AZ357">
        <f t="shared" si="326"/>
        <v>249371904.4642857</v>
      </c>
      <c r="BA357">
        <f t="shared" si="327"/>
        <v>299659315.71428573</v>
      </c>
      <c r="BB357">
        <f t="shared" si="328"/>
        <v>323571101.6071428</v>
      </c>
      <c r="BC357">
        <f t="shared" si="329"/>
        <v>343749721.42857134</v>
      </c>
      <c r="BD357">
        <f t="shared" si="330"/>
        <v>340927751.7241379</v>
      </c>
      <c r="BE357">
        <f t="shared" si="331"/>
        <v>344344583.44827586</v>
      </c>
      <c r="BI357" s="6" t="s">
        <v>127</v>
      </c>
      <c r="BK357">
        <f t="shared" si="332"/>
        <v>248057779.55899113</v>
      </c>
      <c r="BL357">
        <f t="shared" si="333"/>
        <v>250731499.81979305</v>
      </c>
      <c r="BM357">
        <f t="shared" si="334"/>
        <v>268231729.1698937</v>
      </c>
      <c r="BN357">
        <f t="shared" si="335"/>
        <v>270106394.1345609</v>
      </c>
      <c r="BO357">
        <f t="shared" si="336"/>
        <v>286978693.109363</v>
      </c>
      <c r="BP357">
        <f t="shared" si="337"/>
        <v>284422239.8003883</v>
      </c>
      <c r="BQ357">
        <f t="shared" si="338"/>
        <v>295386811.91749233</v>
      </c>
      <c r="BR357">
        <f t="shared" si="339"/>
        <v>293783754.78168947</v>
      </c>
      <c r="BS357">
        <f t="shared" si="340"/>
        <v>304153741.3553918</v>
      </c>
      <c r="BT357">
        <f t="shared" si="341"/>
        <v>317483730.23638684</v>
      </c>
      <c r="BU357">
        <f t="shared" si="342"/>
        <v>326737130.25192904</v>
      </c>
      <c r="BV357">
        <f t="shared" si="343"/>
        <v>306418211.10457355</v>
      </c>
      <c r="BW357">
        <f t="shared" si="344"/>
        <v>310362563.5036703</v>
      </c>
      <c r="BX357">
        <f t="shared" si="345"/>
        <v>320760311.777725</v>
      </c>
      <c r="BY357">
        <f t="shared" si="346"/>
        <v>329120441.17268896</v>
      </c>
      <c r="BZ357">
        <f t="shared" si="347"/>
        <v>323868868.294529</v>
      </c>
      <c r="CA357">
        <f t="shared" si="348"/>
        <v>346204603.6224209</v>
      </c>
      <c r="CB357">
        <f t="shared" si="349"/>
        <v>361847852.03381175</v>
      </c>
      <c r="CC357">
        <f t="shared" si="350"/>
        <v>390181364.531817</v>
      </c>
      <c r="CD357">
        <f t="shared" si="351"/>
        <v>442106590.48571426</v>
      </c>
      <c r="CE357">
        <f t="shared" si="352"/>
        <v>474346795.8071428</v>
      </c>
      <c r="CF357">
        <f t="shared" si="353"/>
        <v>487236428.2</v>
      </c>
      <c r="CG357">
        <f t="shared" si="354"/>
        <v>484850936.9103449</v>
      </c>
      <c r="CH357">
        <f t="shared" si="355"/>
        <v>482454516.9103449</v>
      </c>
    </row>
    <row r="358" spans="31:86" ht="12.75">
      <c r="AE358" s="6"/>
      <c r="AF358" s="11" t="s">
        <v>239</v>
      </c>
      <c r="AG358" s="6" t="s">
        <v>374</v>
      </c>
      <c r="AH358">
        <f t="shared" si="308"/>
        <v>4594651.74192655</v>
      </c>
      <c r="AI358">
        <f t="shared" si="309"/>
        <v>5405208.096376223</v>
      </c>
      <c r="AJ358">
        <f t="shared" si="310"/>
        <v>5639038.4632780235</v>
      </c>
      <c r="AK358">
        <f t="shared" si="311"/>
        <v>6024933.25844596</v>
      </c>
      <c r="AL358">
        <f t="shared" si="312"/>
        <v>6732304.428004798</v>
      </c>
      <c r="AM358">
        <f t="shared" si="313"/>
        <v>7013549.160098475</v>
      </c>
      <c r="AN358">
        <f t="shared" si="314"/>
        <v>7400378.629295525</v>
      </c>
      <c r="AO358">
        <f t="shared" si="315"/>
        <v>7199869.408872295</v>
      </c>
      <c r="AP358">
        <f t="shared" si="316"/>
        <v>7701619.496919533</v>
      </c>
      <c r="AQ358">
        <f t="shared" si="317"/>
        <v>7911768.364494094</v>
      </c>
      <c r="AR358">
        <f t="shared" si="318"/>
        <v>8167528.344077722</v>
      </c>
      <c r="AS358">
        <f t="shared" si="319"/>
        <v>8296959.951372847</v>
      </c>
      <c r="AT358">
        <f t="shared" si="320"/>
        <v>8331234.565898714</v>
      </c>
      <c r="AU358">
        <f t="shared" si="321"/>
        <v>8343187.715897144</v>
      </c>
      <c r="AV358">
        <f t="shared" si="322"/>
        <v>8751872.820539773</v>
      </c>
      <c r="AW358">
        <f t="shared" si="323"/>
        <v>10182869.16548794</v>
      </c>
      <c r="AX358">
        <f t="shared" si="324"/>
        <v>9220357.993729543</v>
      </c>
      <c r="AY358">
        <f t="shared" si="325"/>
        <v>9489495.765178528</v>
      </c>
      <c r="AZ358">
        <f t="shared" si="326"/>
        <v>9528714.558515182</v>
      </c>
      <c r="BA358">
        <f t="shared" si="327"/>
        <v>9582722.231717225</v>
      </c>
      <c r="BB358">
        <f t="shared" si="328"/>
        <v>9666926.8851836</v>
      </c>
      <c r="BC358">
        <f t="shared" si="329"/>
        <v>9901814.969781235</v>
      </c>
      <c r="BD358">
        <f t="shared" si="330"/>
        <v>9518514.470015729</v>
      </c>
      <c r="BE358">
        <f t="shared" si="331"/>
        <v>9523075.865597967</v>
      </c>
      <c r="BI358" s="6" t="s">
        <v>374</v>
      </c>
      <c r="BK358">
        <f t="shared" si="332"/>
        <v>6166268.250523497</v>
      </c>
      <c r="BL358">
        <f t="shared" si="333"/>
        <v>6593097.682292529</v>
      </c>
      <c r="BM358">
        <f t="shared" si="334"/>
        <v>6640085.358987525</v>
      </c>
      <c r="BN358">
        <f t="shared" si="335"/>
        <v>6978933.912102828</v>
      </c>
      <c r="BO358">
        <f t="shared" si="336"/>
        <v>7491748.998001065</v>
      </c>
      <c r="BP358">
        <f t="shared" si="337"/>
        <v>7861546.934669472</v>
      </c>
      <c r="BQ358">
        <f t="shared" si="338"/>
        <v>8278079.998803107</v>
      </c>
      <c r="BR358">
        <f t="shared" si="339"/>
        <v>8184107.480147443</v>
      </c>
      <c r="BS358">
        <f t="shared" si="340"/>
        <v>8921972.66833294</v>
      </c>
      <c r="BT358">
        <f t="shared" si="341"/>
        <v>9162248.627702055</v>
      </c>
      <c r="BU358">
        <f t="shared" si="342"/>
        <v>9606832.009912957</v>
      </c>
      <c r="BV358">
        <f t="shared" si="343"/>
        <v>9705429.217028353</v>
      </c>
      <c r="BW358">
        <f t="shared" si="344"/>
        <v>10063443.262452869</v>
      </c>
      <c r="BX358">
        <f t="shared" si="345"/>
        <v>10301102.719810776</v>
      </c>
      <c r="BY358">
        <f t="shared" si="346"/>
        <v>10910264.380542094</v>
      </c>
      <c r="BZ358">
        <f t="shared" si="347"/>
        <v>12338122.615233762</v>
      </c>
      <c r="CA358">
        <f t="shared" si="348"/>
        <v>11745315.868966721</v>
      </c>
      <c r="CB358">
        <f t="shared" si="349"/>
        <v>12172324.76588359</v>
      </c>
      <c r="CC358">
        <f t="shared" si="350"/>
        <v>12374317.04696883</v>
      </c>
      <c r="CD358">
        <f t="shared" si="351"/>
        <v>12740737.868784033</v>
      </c>
      <c r="CE358">
        <f t="shared" si="352"/>
        <v>13272010.244466385</v>
      </c>
      <c r="CF358">
        <f t="shared" si="353"/>
        <v>13405747.935769428</v>
      </c>
      <c r="CG358">
        <f t="shared" si="354"/>
        <v>13137502.922194036</v>
      </c>
      <c r="CH358">
        <f t="shared" si="355"/>
        <v>13168107.250902474</v>
      </c>
    </row>
    <row r="359" spans="31:86" ht="12.75">
      <c r="AE359" s="6"/>
      <c r="AF359" s="11" t="s">
        <v>239</v>
      </c>
      <c r="AG359" s="6" t="s">
        <v>376</v>
      </c>
      <c r="AH359">
        <f t="shared" si="308"/>
        <v>28483810.705919612</v>
      </c>
      <c r="AI359">
        <f t="shared" si="309"/>
        <v>28599238.673259895</v>
      </c>
      <c r="AJ359">
        <f t="shared" si="310"/>
        <v>23967960.59504249</v>
      </c>
      <c r="AK359">
        <f t="shared" si="311"/>
        <v>24420663.813840125</v>
      </c>
      <c r="AL359">
        <f t="shared" si="312"/>
        <v>26746123.82267759</v>
      </c>
      <c r="AM359">
        <f t="shared" si="313"/>
        <v>26099081.57725992</v>
      </c>
      <c r="AN359">
        <f t="shared" si="314"/>
        <v>26112259.41107172</v>
      </c>
      <c r="AO359">
        <f t="shared" si="315"/>
        <v>25738534.864121493</v>
      </c>
      <c r="AP359">
        <f t="shared" si="316"/>
        <v>25800052.940296646</v>
      </c>
      <c r="AQ359">
        <f t="shared" si="317"/>
        <v>27815841.028702162</v>
      </c>
      <c r="AR359">
        <f t="shared" si="318"/>
        <v>28970573.31468338</v>
      </c>
      <c r="AS359">
        <f t="shared" si="319"/>
        <v>31362479.425247688</v>
      </c>
      <c r="AT359">
        <f t="shared" si="320"/>
        <v>31651839.493282374</v>
      </c>
      <c r="AU359">
        <f t="shared" si="321"/>
        <v>33070547.35689979</v>
      </c>
      <c r="AV359">
        <f t="shared" si="322"/>
        <v>34300804.61945612</v>
      </c>
      <c r="AW359">
        <f t="shared" si="323"/>
        <v>35342853.14775319</v>
      </c>
      <c r="AX359">
        <f t="shared" si="324"/>
        <v>37084861.396278456</v>
      </c>
      <c r="AY359">
        <f t="shared" si="325"/>
        <v>36522712.98055075</v>
      </c>
      <c r="AZ359">
        <f t="shared" si="326"/>
        <v>36699847.93372553</v>
      </c>
      <c r="BA359">
        <f t="shared" si="327"/>
        <v>38401561.43401082</v>
      </c>
      <c r="BB359">
        <f t="shared" si="328"/>
        <v>37186356.03266841</v>
      </c>
      <c r="BC359">
        <f t="shared" si="329"/>
        <v>37735225.974672884</v>
      </c>
      <c r="BD359">
        <f t="shared" si="330"/>
        <v>38303306.99209013</v>
      </c>
      <c r="BE359">
        <f t="shared" si="331"/>
        <v>39467926.04217727</v>
      </c>
      <c r="BI359" s="6" t="s">
        <v>376</v>
      </c>
      <c r="BK359">
        <f t="shared" si="332"/>
        <v>7507143.127143093</v>
      </c>
      <c r="BL359">
        <f t="shared" si="333"/>
        <v>8291649.791396385</v>
      </c>
      <c r="BM359">
        <f t="shared" si="334"/>
        <v>8323037.6581035275</v>
      </c>
      <c r="BN359">
        <f t="shared" si="335"/>
        <v>8677122.109736573</v>
      </c>
      <c r="BO359">
        <f t="shared" si="336"/>
        <v>9028003.934189415</v>
      </c>
      <c r="BP359">
        <f t="shared" si="337"/>
        <v>9861054.648362532</v>
      </c>
      <c r="BQ359">
        <f t="shared" si="338"/>
        <v>9644800.675855773</v>
      </c>
      <c r="BR359">
        <f t="shared" si="339"/>
        <v>10395706.155146034</v>
      </c>
      <c r="BS359">
        <f t="shared" si="340"/>
        <v>10420853.245900216</v>
      </c>
      <c r="BT359">
        <f t="shared" si="341"/>
        <v>11584716.94684452</v>
      </c>
      <c r="BU359">
        <f t="shared" si="342"/>
        <v>12327792.95552277</v>
      </c>
      <c r="BV359">
        <f t="shared" si="343"/>
        <v>12504328.360131545</v>
      </c>
      <c r="BW359">
        <f t="shared" si="344"/>
        <v>13346108.865565753</v>
      </c>
      <c r="BX359">
        <f t="shared" si="345"/>
        <v>15192609.682438007</v>
      </c>
      <c r="BY359">
        <f t="shared" si="346"/>
        <v>16018658.272252912</v>
      </c>
      <c r="BZ359">
        <f t="shared" si="347"/>
        <v>16521759.234747132</v>
      </c>
      <c r="CA359">
        <f t="shared" si="348"/>
        <v>17576547.927228656</v>
      </c>
      <c r="CB359">
        <f t="shared" si="349"/>
        <v>17995073.42455962</v>
      </c>
      <c r="CC359">
        <f t="shared" si="350"/>
        <v>17292713.518955868</v>
      </c>
      <c r="CD359">
        <f t="shared" si="351"/>
        <v>18756991.254335538</v>
      </c>
      <c r="CE359">
        <f t="shared" si="352"/>
        <v>19362805.737293724</v>
      </c>
      <c r="CF359">
        <f t="shared" si="353"/>
        <v>20655889.807426758</v>
      </c>
      <c r="CG359">
        <f t="shared" si="354"/>
        <v>21229517.12227698</v>
      </c>
      <c r="CH359">
        <f t="shared" si="355"/>
        <v>21461589.5819994</v>
      </c>
    </row>
    <row r="360" spans="31:86" ht="12.75">
      <c r="AE360" s="6"/>
      <c r="AF360" s="11" t="s">
        <v>453</v>
      </c>
      <c r="AG360" s="6" t="s">
        <v>211</v>
      </c>
      <c r="AH360">
        <f t="shared" si="308"/>
        <v>100349388.10993677</v>
      </c>
      <c r="AI360">
        <f t="shared" si="309"/>
        <v>80452956.79945844</v>
      </c>
      <c r="AJ360">
        <f t="shared" si="310"/>
        <v>120894513.26288286</v>
      </c>
      <c r="AK360">
        <f t="shared" si="311"/>
        <v>128523055.56622683</v>
      </c>
      <c r="AL360">
        <f t="shared" si="312"/>
        <v>115827128.53700157</v>
      </c>
      <c r="AM360">
        <f t="shared" si="313"/>
        <v>116827593.2902988</v>
      </c>
      <c r="AN360">
        <f t="shared" si="314"/>
        <v>102424741.31185117</v>
      </c>
      <c r="AO360">
        <f t="shared" si="315"/>
        <v>111901516.28825682</v>
      </c>
      <c r="AP360">
        <f t="shared" si="316"/>
        <v>109972464.75886601</v>
      </c>
      <c r="AQ360">
        <f t="shared" si="317"/>
        <v>131889994.41697718</v>
      </c>
      <c r="AR360">
        <f t="shared" si="318"/>
        <v>140740262.95161766</v>
      </c>
      <c r="AS360">
        <f t="shared" si="319"/>
        <v>142384909.4476536</v>
      </c>
      <c r="AT360">
        <f t="shared" si="320"/>
        <v>143871560.6890882</v>
      </c>
      <c r="AU360">
        <f t="shared" si="321"/>
        <v>146265156.5645509</v>
      </c>
      <c r="AV360">
        <f t="shared" si="322"/>
        <v>149171831.31853253</v>
      </c>
      <c r="AW360">
        <f t="shared" si="323"/>
        <v>149843377.76001623</v>
      </c>
      <c r="AX360">
        <f t="shared" si="324"/>
        <v>152454988.8819162</v>
      </c>
      <c r="AY360">
        <f t="shared" si="325"/>
        <v>153501555.48323676</v>
      </c>
      <c r="AZ360">
        <f t="shared" si="326"/>
        <v>152470744.72203663</v>
      </c>
      <c r="BA360">
        <f t="shared" si="327"/>
        <v>152234262.76567376</v>
      </c>
      <c r="BB360">
        <f t="shared" si="328"/>
        <v>156472052.48261136</v>
      </c>
      <c r="BC360">
        <f t="shared" si="329"/>
        <v>158714157.6180528</v>
      </c>
      <c r="BD360">
        <f t="shared" si="330"/>
        <v>153459206.72064143</v>
      </c>
      <c r="BE360">
        <f t="shared" si="331"/>
        <v>163485191.7182677</v>
      </c>
      <c r="BI360" s="6" t="s">
        <v>211</v>
      </c>
      <c r="BK360">
        <f t="shared" si="332"/>
        <v>40269928.126414545</v>
      </c>
      <c r="BL360">
        <f t="shared" si="333"/>
        <v>36441019.11641258</v>
      </c>
      <c r="BM360">
        <f t="shared" si="334"/>
        <v>40190802.00223261</v>
      </c>
      <c r="BN360">
        <f t="shared" si="335"/>
        <v>47374824.70718599</v>
      </c>
      <c r="BO360">
        <f t="shared" si="336"/>
        <v>48588216.90395167</v>
      </c>
      <c r="BP360">
        <f t="shared" si="337"/>
        <v>50115371.09064655</v>
      </c>
      <c r="BQ360">
        <f t="shared" si="338"/>
        <v>49118427.12534113</v>
      </c>
      <c r="BR360">
        <f t="shared" si="339"/>
        <v>49984778.6022177</v>
      </c>
      <c r="BS360">
        <f t="shared" si="340"/>
        <v>52059292.633789465</v>
      </c>
      <c r="BT360">
        <f t="shared" si="341"/>
        <v>55845994.65250749</v>
      </c>
      <c r="BU360">
        <f t="shared" si="342"/>
        <v>56832916.13787142</v>
      </c>
      <c r="BV360">
        <f t="shared" si="343"/>
        <v>55587586.12358718</v>
      </c>
      <c r="BW360">
        <f t="shared" si="344"/>
        <v>56516888.58159222</v>
      </c>
      <c r="BX360">
        <f t="shared" si="345"/>
        <v>57507876.856499545</v>
      </c>
      <c r="BY360">
        <f t="shared" si="346"/>
        <v>59895561.985817134</v>
      </c>
      <c r="BZ360">
        <f t="shared" si="347"/>
        <v>61209099.40290979</v>
      </c>
      <c r="CA360">
        <f t="shared" si="348"/>
        <v>62500262.042233676</v>
      </c>
      <c r="CB360">
        <f t="shared" si="349"/>
        <v>69053373.65457517</v>
      </c>
      <c r="CC360">
        <f t="shared" si="350"/>
        <v>70486833.92193699</v>
      </c>
      <c r="CD360">
        <f t="shared" si="351"/>
        <v>73478688.5733078</v>
      </c>
      <c r="CE360">
        <f t="shared" si="352"/>
        <v>75289241.49677452</v>
      </c>
      <c r="CF360">
        <f t="shared" si="353"/>
        <v>80009152.02505606</v>
      </c>
      <c r="CG360">
        <f t="shared" si="354"/>
        <v>86345515.56254931</v>
      </c>
      <c r="CH360">
        <f t="shared" si="355"/>
        <v>87627188.33492644</v>
      </c>
    </row>
    <row r="361" spans="31:86" ht="12.75">
      <c r="AE361" s="6"/>
      <c r="AF361" s="11" t="s">
        <v>453</v>
      </c>
      <c r="AG361" s="6" t="s">
        <v>213</v>
      </c>
      <c r="AH361">
        <f t="shared" si="308"/>
        <v>411630266.93708986</v>
      </c>
      <c r="AI361">
        <f t="shared" si="309"/>
        <v>158259690.98679298</v>
      </c>
      <c r="AJ361">
        <f t="shared" si="310"/>
        <v>155150587.7956428</v>
      </c>
      <c r="AK361">
        <f t="shared" si="311"/>
        <v>148592149.815682</v>
      </c>
      <c r="AL361">
        <f t="shared" si="312"/>
        <v>173111820.95490715</v>
      </c>
      <c r="AM361">
        <f t="shared" si="313"/>
        <v>198355596.14890885</v>
      </c>
      <c r="AN361">
        <f t="shared" si="314"/>
        <v>227142465.79764122</v>
      </c>
      <c r="AO361">
        <f t="shared" si="315"/>
        <v>280294138.1506431</v>
      </c>
      <c r="AP361">
        <f t="shared" si="316"/>
        <v>353691876.98568285</v>
      </c>
      <c r="AQ361">
        <f t="shared" si="317"/>
        <v>371287362.5588597</v>
      </c>
      <c r="AR361">
        <f t="shared" si="318"/>
        <v>251240170.34452516</v>
      </c>
      <c r="AS361">
        <f t="shared" si="319"/>
        <v>38742924.808757216</v>
      </c>
      <c r="AT361">
        <f t="shared" si="320"/>
        <v>55282572.52088562</v>
      </c>
      <c r="AU361">
        <f t="shared" si="321"/>
        <v>63748276.98613527</v>
      </c>
      <c r="AV361">
        <f t="shared" si="322"/>
        <v>67741210.43626569</v>
      </c>
      <c r="AW361">
        <f t="shared" si="323"/>
        <v>66912995.61769718</v>
      </c>
      <c r="AX361">
        <f t="shared" si="324"/>
        <v>66844578.19453895</v>
      </c>
      <c r="AY361">
        <f t="shared" si="325"/>
        <v>121680075.22579065</v>
      </c>
      <c r="AZ361">
        <f t="shared" si="326"/>
        <v>214015494.30194184</v>
      </c>
      <c r="BA361">
        <f t="shared" si="327"/>
        <v>242256460.58053407</v>
      </c>
      <c r="BB361">
        <f t="shared" si="328"/>
        <v>242135161.1592636</v>
      </c>
      <c r="BC361">
        <f t="shared" si="329"/>
        <v>218658587.24811777</v>
      </c>
      <c r="BD361">
        <f t="shared" si="330"/>
        <v>180442135.52444306</v>
      </c>
      <c r="BE361">
        <f t="shared" si="331"/>
        <v>113529839.61948152</v>
      </c>
      <c r="BI361" s="6" t="s">
        <v>213</v>
      </c>
      <c r="BK361">
        <f t="shared" si="332"/>
        <v>39578500.269545816</v>
      </c>
      <c r="BL361">
        <f t="shared" si="333"/>
        <v>35328364.163216986</v>
      </c>
      <c r="BM361">
        <f t="shared" si="334"/>
        <v>32771265.493850898</v>
      </c>
      <c r="BN361">
        <f t="shared" si="335"/>
        <v>37752448.809631005</v>
      </c>
      <c r="BO361">
        <f t="shared" si="336"/>
        <v>35687473.297196046</v>
      </c>
      <c r="BP361">
        <f t="shared" si="337"/>
        <v>36362793.666348934</v>
      </c>
      <c r="BQ361">
        <f t="shared" si="338"/>
        <v>38518141.60904509</v>
      </c>
      <c r="BR361">
        <f t="shared" si="339"/>
        <v>38999808.576043606</v>
      </c>
      <c r="BS361">
        <f t="shared" si="340"/>
        <v>45407886.36902425</v>
      </c>
      <c r="BT361">
        <f t="shared" si="341"/>
        <v>47231125.567405574</v>
      </c>
      <c r="BU361">
        <f t="shared" si="342"/>
        <v>50632999.12510478</v>
      </c>
      <c r="BV361">
        <f t="shared" si="343"/>
        <v>33515019.97350035</v>
      </c>
      <c r="BW361">
        <f t="shared" si="344"/>
        <v>45433691.02489175</v>
      </c>
      <c r="BX361">
        <f t="shared" si="345"/>
        <v>50776867.46252526</v>
      </c>
      <c r="BY361">
        <f t="shared" si="346"/>
        <v>56081818.24134625</v>
      </c>
      <c r="BZ361">
        <f t="shared" si="347"/>
        <v>55805541.207584366</v>
      </c>
      <c r="CA361">
        <f t="shared" si="348"/>
        <v>53940410.46931424</v>
      </c>
      <c r="CB361">
        <f t="shared" si="349"/>
        <v>48539520.50738261</v>
      </c>
      <c r="CC361">
        <f t="shared" si="350"/>
        <v>47906962.26249731</v>
      </c>
      <c r="CD361">
        <f t="shared" si="351"/>
        <v>47395208.69018806</v>
      </c>
      <c r="CE361">
        <f t="shared" si="352"/>
        <v>46579095.60408132</v>
      </c>
      <c r="CF361">
        <f t="shared" si="353"/>
        <v>47414429.283780806</v>
      </c>
      <c r="CG361">
        <f t="shared" si="354"/>
        <v>46608364.827379435</v>
      </c>
      <c r="CH361">
        <f t="shared" si="355"/>
        <v>38773475.00055248</v>
      </c>
    </row>
    <row r="362" spans="31:86" ht="12.75">
      <c r="AE362" s="6"/>
      <c r="AF362" s="11" t="s">
        <v>451</v>
      </c>
      <c r="AG362" s="6" t="s">
        <v>129</v>
      </c>
      <c r="AH362">
        <f t="shared" si="308"/>
        <v>12594318.354628636</v>
      </c>
      <c r="AI362">
        <f t="shared" si="309"/>
        <v>17712576.84312096</v>
      </c>
      <c r="AJ362">
        <f t="shared" si="310"/>
        <v>24173080.285024185</v>
      </c>
      <c r="AK362">
        <f t="shared" si="311"/>
        <v>25647743.64670326</v>
      </c>
      <c r="AL362">
        <f t="shared" si="312"/>
        <v>26594918.884839203</v>
      </c>
      <c r="AM362">
        <f t="shared" si="313"/>
        <v>28197380.184988186</v>
      </c>
      <c r="AN362">
        <f t="shared" si="314"/>
        <v>20340231.08581915</v>
      </c>
      <c r="AO362">
        <f t="shared" si="315"/>
        <v>19370065.745393004</v>
      </c>
      <c r="AP362">
        <f t="shared" si="316"/>
        <v>23297714.189634513</v>
      </c>
      <c r="AQ362">
        <f t="shared" si="317"/>
        <v>25516103.06363816</v>
      </c>
      <c r="AR362">
        <f t="shared" si="318"/>
        <v>25738048.634607878</v>
      </c>
      <c r="AS362">
        <f t="shared" si="319"/>
        <v>26298031.263566136</v>
      </c>
      <c r="AT362">
        <f t="shared" si="320"/>
        <v>26116091.223278187</v>
      </c>
      <c r="AU362">
        <f t="shared" si="321"/>
        <v>29064459.77671276</v>
      </c>
      <c r="AV362">
        <f t="shared" si="322"/>
        <v>29729595.634739876</v>
      </c>
      <c r="AW362">
        <f t="shared" si="323"/>
        <v>29586058.9127041</v>
      </c>
      <c r="AX362">
        <f t="shared" si="324"/>
        <v>28417063.06177522</v>
      </c>
      <c r="AY362">
        <f t="shared" si="325"/>
        <v>25037183.576086957</v>
      </c>
      <c r="AZ362">
        <f t="shared" si="326"/>
        <v>19764783.965147454</v>
      </c>
      <c r="BA362">
        <f t="shared" si="327"/>
        <v>15900133.848806364</v>
      </c>
      <c r="BB362">
        <f t="shared" si="328"/>
        <v>14160655.05497382</v>
      </c>
      <c r="BC362">
        <f t="shared" si="329"/>
        <v>10171428.301033592</v>
      </c>
      <c r="BD362">
        <f t="shared" si="330"/>
        <v>11158439.530690538</v>
      </c>
      <c r="BE362">
        <f t="shared" si="331"/>
        <v>8908262.867424242</v>
      </c>
      <c r="BI362" s="6" t="s">
        <v>129</v>
      </c>
      <c r="BK362">
        <f t="shared" si="332"/>
        <v>95011772.6957702</v>
      </c>
      <c r="BL362">
        <f t="shared" si="333"/>
        <v>91455039.01163146</v>
      </c>
      <c r="BM362">
        <f t="shared" si="334"/>
        <v>89953164.87549448</v>
      </c>
      <c r="BN362">
        <f t="shared" si="335"/>
        <v>87173462.94426732</v>
      </c>
      <c r="BO362">
        <f t="shared" si="336"/>
        <v>88907799.925496</v>
      </c>
      <c r="BP362">
        <f t="shared" si="337"/>
        <v>90277227.7255498</v>
      </c>
      <c r="BQ362">
        <f t="shared" si="338"/>
        <v>97244040.48240973</v>
      </c>
      <c r="BR362">
        <f t="shared" si="339"/>
        <v>96846140.68851423</v>
      </c>
      <c r="BS362">
        <f t="shared" si="340"/>
        <v>95241391.60800667</v>
      </c>
      <c r="BT362">
        <f t="shared" si="341"/>
        <v>99013533.70279968</v>
      </c>
      <c r="BU362">
        <f t="shared" si="342"/>
        <v>104926322.90139231</v>
      </c>
      <c r="BV362">
        <f t="shared" si="343"/>
        <v>109075027.32427992</v>
      </c>
      <c r="BW362">
        <f t="shared" si="344"/>
        <v>110684758.08952925</v>
      </c>
      <c r="BX362">
        <f t="shared" si="345"/>
        <v>113748685.56471428</v>
      </c>
      <c r="BY362">
        <f t="shared" si="346"/>
        <v>118045548.85156918</v>
      </c>
      <c r="BZ362">
        <f t="shared" si="347"/>
        <v>119756188.54663743</v>
      </c>
      <c r="CA362">
        <f t="shared" si="348"/>
        <v>126146022.67532901</v>
      </c>
      <c r="CB362">
        <f t="shared" si="349"/>
        <v>133543812.80455832</v>
      </c>
      <c r="CC362">
        <f t="shared" si="350"/>
        <v>142229724.86830226</v>
      </c>
      <c r="CD362">
        <f t="shared" si="351"/>
        <v>149886039.7722016</v>
      </c>
      <c r="CE362">
        <f t="shared" si="352"/>
        <v>156254018.67931938</v>
      </c>
      <c r="CF362">
        <f t="shared" si="353"/>
        <v>161508616.11576226</v>
      </c>
      <c r="CG362">
        <f t="shared" si="354"/>
        <v>159647812.84859335</v>
      </c>
      <c r="CH362">
        <f t="shared" si="355"/>
        <v>153584535.93333334</v>
      </c>
    </row>
    <row r="363" spans="31:86" ht="12.75">
      <c r="AE363" s="6"/>
      <c r="AF363" s="11" t="s">
        <v>453</v>
      </c>
      <c r="AG363" s="6" t="s">
        <v>215</v>
      </c>
      <c r="AH363">
        <f t="shared" si="308"/>
        <v>20905927.835051548</v>
      </c>
      <c r="AI363">
        <f t="shared" si="309"/>
        <v>21031326.755833913</v>
      </c>
      <c r="AJ363">
        <f t="shared" si="310"/>
        <v>1309429.2803970221</v>
      </c>
      <c r="AK363">
        <f t="shared" si="311"/>
        <v>1031143.5523114356</v>
      </c>
      <c r="AL363">
        <f t="shared" si="312"/>
        <v>1021153.8461538461</v>
      </c>
      <c r="AM363">
        <f t="shared" si="313"/>
        <v>1001891.2529550828</v>
      </c>
      <c r="AN363">
        <f t="shared" si="314"/>
        <v>840604.6511627907</v>
      </c>
      <c r="AO363">
        <f t="shared" si="315"/>
        <v>667297.4828375286</v>
      </c>
      <c r="AP363">
        <f t="shared" si="316"/>
        <v>526970.1005353183</v>
      </c>
      <c r="AQ363">
        <f t="shared" si="317"/>
        <v>479270.22674406844</v>
      </c>
      <c r="AR363">
        <f t="shared" si="318"/>
        <v>338453.75811195496</v>
      </c>
      <c r="AS363">
        <f t="shared" si="319"/>
        <v>337937.78866043047</v>
      </c>
      <c r="AT363">
        <f t="shared" si="320"/>
        <v>309659.33609958505</v>
      </c>
      <c r="AU363">
        <f t="shared" si="321"/>
        <v>348126.56245901634</v>
      </c>
      <c r="AV363">
        <f t="shared" si="322"/>
        <v>314072.33228544716</v>
      </c>
      <c r="AW363">
        <f t="shared" si="323"/>
        <v>226460.6880819843</v>
      </c>
      <c r="AX363">
        <f t="shared" si="324"/>
        <v>257334.36969696963</v>
      </c>
      <c r="AY363">
        <f t="shared" si="325"/>
        <v>289054.3263213888</v>
      </c>
      <c r="AZ363">
        <f t="shared" si="326"/>
        <v>245100.73745280833</v>
      </c>
      <c r="BA363">
        <f t="shared" si="327"/>
        <v>191947.76860866873</v>
      </c>
      <c r="BB363">
        <f t="shared" si="328"/>
        <v>141451.7025386313</v>
      </c>
      <c r="BC363">
        <f t="shared" si="329"/>
        <v>170877.42220273794</v>
      </c>
      <c r="BD363">
        <f t="shared" si="330"/>
        <v>182629.6240061295</v>
      </c>
      <c r="BE363">
        <f t="shared" si="331"/>
        <v>1260673.6673777006</v>
      </c>
      <c r="BI363" s="6" t="s">
        <v>215</v>
      </c>
      <c r="BK363">
        <f t="shared" si="332"/>
        <v>90453852.2970252</v>
      </c>
      <c r="BL363">
        <f t="shared" si="333"/>
        <v>90396502.87011798</v>
      </c>
      <c r="BM363">
        <f t="shared" si="334"/>
        <v>92971496.42463861</v>
      </c>
      <c r="BN363">
        <f t="shared" si="335"/>
        <v>89968586.02128986</v>
      </c>
      <c r="BO363">
        <f t="shared" si="336"/>
        <v>91683333.29115307</v>
      </c>
      <c r="BP363">
        <f t="shared" si="337"/>
        <v>84345037.82285494</v>
      </c>
      <c r="BQ363">
        <f t="shared" si="338"/>
        <v>86187855.07894847</v>
      </c>
      <c r="BR363">
        <f t="shared" si="339"/>
        <v>89546786.72126047</v>
      </c>
      <c r="BS363">
        <f t="shared" si="340"/>
        <v>95762904.16024612</v>
      </c>
      <c r="BT363">
        <f t="shared" si="341"/>
        <v>97960848.17876932</v>
      </c>
      <c r="BU363">
        <f t="shared" si="342"/>
        <v>97588746.52016595</v>
      </c>
      <c r="BV363">
        <f t="shared" si="343"/>
        <v>101616752.52837081</v>
      </c>
      <c r="BW363">
        <f t="shared" si="344"/>
        <v>112092214.06738459</v>
      </c>
      <c r="BX363">
        <f t="shared" si="345"/>
        <v>120566076.39337243</v>
      </c>
      <c r="BY363">
        <f t="shared" si="346"/>
        <v>119419127.4476916</v>
      </c>
      <c r="BZ363">
        <f t="shared" si="347"/>
        <v>116029619.9444464</v>
      </c>
      <c r="CA363">
        <f t="shared" si="348"/>
        <v>120261757.43312433</v>
      </c>
      <c r="CB363">
        <f t="shared" si="349"/>
        <v>125804625.62523958</v>
      </c>
      <c r="CC363">
        <f t="shared" si="350"/>
        <v>131705754.47451198</v>
      </c>
      <c r="CD363">
        <f t="shared" si="351"/>
        <v>130105512.14039119</v>
      </c>
      <c r="CE363">
        <f t="shared" si="352"/>
        <v>139779617.99899817</v>
      </c>
      <c r="CF363">
        <f t="shared" si="353"/>
        <v>141458360.52917665</v>
      </c>
      <c r="CG363">
        <f t="shared" si="354"/>
        <v>141223776.10960653</v>
      </c>
      <c r="CH363">
        <f t="shared" si="355"/>
        <v>138602772.50650218</v>
      </c>
    </row>
    <row r="364" spans="31:86" ht="12.75">
      <c r="AE364" s="6"/>
      <c r="AF364" s="11" t="s">
        <v>451</v>
      </c>
      <c r="AG364" s="6" t="s">
        <v>131</v>
      </c>
      <c r="AH364">
        <f t="shared" si="308"/>
        <v>19734122.364888687</v>
      </c>
      <c r="AI364">
        <f t="shared" si="309"/>
        <v>20274077.225675248</v>
      </c>
      <c r="AJ364">
        <f t="shared" si="310"/>
        <v>21132386.712009933</v>
      </c>
      <c r="AK364">
        <f t="shared" si="311"/>
        <v>20251858.808160935</v>
      </c>
      <c r="AL364">
        <f t="shared" si="312"/>
        <v>21109696.936793413</v>
      </c>
      <c r="AM364">
        <f t="shared" si="313"/>
        <v>21085435.058134045</v>
      </c>
      <c r="AN364">
        <f t="shared" si="314"/>
        <v>22629375.677975517</v>
      </c>
      <c r="AO364">
        <f t="shared" si="315"/>
        <v>21583353.022018</v>
      </c>
      <c r="AP364">
        <f t="shared" si="316"/>
        <v>22853594.7722763</v>
      </c>
      <c r="AQ364">
        <f t="shared" si="317"/>
        <v>21514583.09804485</v>
      </c>
      <c r="AR364">
        <f t="shared" si="318"/>
        <v>21481659.628383618</v>
      </c>
      <c r="AS364">
        <f t="shared" si="319"/>
        <v>23142556.084321536</v>
      </c>
      <c r="AT364">
        <f t="shared" si="320"/>
        <v>23780872.887738205</v>
      </c>
      <c r="AU364">
        <f t="shared" si="321"/>
        <v>24291935.462151345</v>
      </c>
      <c r="AV364">
        <f t="shared" si="322"/>
        <v>25474624.318232093</v>
      </c>
      <c r="AW364">
        <f t="shared" si="323"/>
        <v>24338714.972106863</v>
      </c>
      <c r="AX364">
        <f t="shared" si="324"/>
        <v>25556868.862687886</v>
      </c>
      <c r="AY364">
        <f t="shared" si="325"/>
        <v>25466453.886767738</v>
      </c>
      <c r="AZ364">
        <f t="shared" si="326"/>
        <v>25227719.87541962</v>
      </c>
      <c r="BA364">
        <f t="shared" si="327"/>
        <v>24204971.563807663</v>
      </c>
      <c r="BB364">
        <f t="shared" si="328"/>
        <v>23925872.328541126</v>
      </c>
      <c r="BC364">
        <f t="shared" si="329"/>
        <v>23314651.301440638</v>
      </c>
      <c r="BD364">
        <f t="shared" si="330"/>
        <v>21989470.767042816</v>
      </c>
      <c r="BE364">
        <f t="shared" si="331"/>
        <v>21728590.023410134</v>
      </c>
      <c r="BI364" s="6" t="s">
        <v>131</v>
      </c>
      <c r="BK364">
        <f t="shared" si="332"/>
        <v>108932215.6155588</v>
      </c>
      <c r="BL364">
        <f t="shared" si="333"/>
        <v>106724347.82551384</v>
      </c>
      <c r="BM364">
        <f t="shared" si="334"/>
        <v>104114577.04633564</v>
      </c>
      <c r="BN364">
        <f t="shared" si="335"/>
        <v>102121880.74359588</v>
      </c>
      <c r="BO364">
        <f t="shared" si="336"/>
        <v>106865194.42151764</v>
      </c>
      <c r="BP364">
        <f t="shared" si="337"/>
        <v>106947049.31563498</v>
      </c>
      <c r="BQ364">
        <f t="shared" si="338"/>
        <v>108548144.43317501</v>
      </c>
      <c r="BR364">
        <f t="shared" si="339"/>
        <v>112726371.47266671</v>
      </c>
      <c r="BS364">
        <f t="shared" si="340"/>
        <v>115251375.88988432</v>
      </c>
      <c r="BT364">
        <f t="shared" si="341"/>
        <v>118341135.96180466</v>
      </c>
      <c r="BU364">
        <f t="shared" si="342"/>
        <v>119311527.5561461</v>
      </c>
      <c r="BV364">
        <f t="shared" si="343"/>
        <v>121756636.52017088</v>
      </c>
      <c r="BW364">
        <f t="shared" si="344"/>
        <v>120737956.91494925</v>
      </c>
      <c r="BX364">
        <f t="shared" si="345"/>
        <v>120210223.8125194</v>
      </c>
      <c r="BY364">
        <f t="shared" si="346"/>
        <v>118339100.53139293</v>
      </c>
      <c r="BZ364">
        <f t="shared" si="347"/>
        <v>123561218.32050668</v>
      </c>
      <c r="CA364">
        <f t="shared" si="348"/>
        <v>123916339.08771817</v>
      </c>
      <c r="CB364">
        <f t="shared" si="349"/>
        <v>125650202.47121143</v>
      </c>
      <c r="CC364">
        <f t="shared" si="350"/>
        <v>129125491.13839717</v>
      </c>
      <c r="CD364">
        <f t="shared" si="351"/>
        <v>131332632.16651137</v>
      </c>
      <c r="CE364">
        <f t="shared" si="352"/>
        <v>132674737.54140772</v>
      </c>
      <c r="CF364">
        <f t="shared" si="353"/>
        <v>133489561.18444017</v>
      </c>
      <c r="CG364">
        <f t="shared" si="354"/>
        <v>133882922.89584203</v>
      </c>
      <c r="CH364">
        <f t="shared" si="355"/>
        <v>138662490.7468234</v>
      </c>
    </row>
    <row r="365" spans="31:86" ht="12.75">
      <c r="AE365" s="6"/>
      <c r="AF365" s="11" t="s">
        <v>450</v>
      </c>
      <c r="AG365" s="6" t="s">
        <v>64</v>
      </c>
      <c r="AH365">
        <f t="shared" si="308"/>
        <v>838843.4581596244</v>
      </c>
      <c r="AI365">
        <f t="shared" si="309"/>
        <v>819937.3614770641</v>
      </c>
      <c r="AJ365">
        <f t="shared" si="310"/>
        <v>892647.8839315068</v>
      </c>
      <c r="AK365">
        <f t="shared" si="311"/>
        <v>958073.0860714286</v>
      </c>
      <c r="AL365">
        <f t="shared" si="312"/>
        <v>613578.9473684209</v>
      </c>
      <c r="AM365">
        <f t="shared" si="313"/>
        <v>560791.341991342</v>
      </c>
      <c r="AN365">
        <f t="shared" si="314"/>
        <v>727648.717948718</v>
      </c>
      <c r="AO365">
        <f t="shared" si="315"/>
        <v>824652.7659574468</v>
      </c>
      <c r="AP365">
        <f t="shared" si="316"/>
        <v>804922.033898305</v>
      </c>
      <c r="AQ365">
        <f t="shared" si="317"/>
        <v>934078.6610878659</v>
      </c>
      <c r="AR365">
        <f t="shared" si="318"/>
        <v>875501.6666666665</v>
      </c>
      <c r="AS365">
        <f t="shared" si="319"/>
        <v>710167.6348547718</v>
      </c>
      <c r="AT365">
        <f t="shared" si="320"/>
        <v>833342.9752066114</v>
      </c>
      <c r="AU365">
        <f t="shared" si="321"/>
        <v>886658.8477366254</v>
      </c>
      <c r="AV365">
        <f t="shared" si="322"/>
        <v>985283.2653061223</v>
      </c>
      <c r="AW365">
        <f t="shared" si="323"/>
        <v>885078.5425101215</v>
      </c>
      <c r="AX365">
        <f t="shared" si="324"/>
        <v>921879.5180722892</v>
      </c>
      <c r="AY365">
        <f t="shared" si="325"/>
        <v>948059.362549801</v>
      </c>
      <c r="AZ365">
        <f t="shared" si="326"/>
        <v>843059.0551181103</v>
      </c>
      <c r="BA365">
        <f t="shared" si="327"/>
        <v>846840.6250000001</v>
      </c>
      <c r="BB365">
        <f t="shared" si="328"/>
        <v>834267.8294573644</v>
      </c>
      <c r="BC365">
        <f t="shared" si="329"/>
        <v>623954.2307692306</v>
      </c>
      <c r="BD365">
        <f t="shared" si="330"/>
        <v>734931.5589353611</v>
      </c>
      <c r="BE365">
        <f t="shared" si="331"/>
        <v>772905.6603773584</v>
      </c>
      <c r="BI365" s="6" t="s">
        <v>64</v>
      </c>
      <c r="BK365">
        <f t="shared" si="332"/>
        <v>55423508.86741609</v>
      </c>
      <c r="BL365">
        <f t="shared" si="333"/>
        <v>45664587.50905334</v>
      </c>
      <c r="BM365">
        <f t="shared" si="334"/>
        <v>39532830.53233334</v>
      </c>
      <c r="BN365">
        <f t="shared" si="335"/>
        <v>41244233.80035715</v>
      </c>
      <c r="BO365">
        <f t="shared" si="336"/>
        <v>33091210.526315797</v>
      </c>
      <c r="BP365">
        <f t="shared" si="337"/>
        <v>29304947.186147187</v>
      </c>
      <c r="BQ365">
        <f t="shared" si="338"/>
        <v>29245170.085470084</v>
      </c>
      <c r="BR365">
        <f t="shared" si="339"/>
        <v>31247205.95744681</v>
      </c>
      <c r="BS365">
        <f t="shared" si="340"/>
        <v>35592633.89830509</v>
      </c>
      <c r="BT365">
        <f t="shared" si="341"/>
        <v>40599827.5566748</v>
      </c>
      <c r="BU365">
        <f t="shared" si="342"/>
        <v>42978127.48636682</v>
      </c>
      <c r="BV365">
        <f t="shared" si="343"/>
        <v>43763295.85999185</v>
      </c>
      <c r="BW365">
        <f t="shared" si="344"/>
        <v>47779529.98299875</v>
      </c>
      <c r="BX365">
        <f t="shared" si="345"/>
        <v>48414027.15370607</v>
      </c>
      <c r="BY365">
        <f t="shared" si="346"/>
        <v>49618600.20029635</v>
      </c>
      <c r="BZ365">
        <f t="shared" si="347"/>
        <v>54256289.498071216</v>
      </c>
      <c r="CA365">
        <f t="shared" si="348"/>
        <v>55316023.31069671</v>
      </c>
      <c r="CB365">
        <f t="shared" si="349"/>
        <v>57619895.969607025</v>
      </c>
      <c r="CC365">
        <f t="shared" si="350"/>
        <v>58098670.883394204</v>
      </c>
      <c r="CD365">
        <f t="shared" si="351"/>
        <v>59280442.432071105</v>
      </c>
      <c r="CE365">
        <f t="shared" si="352"/>
        <v>56545643.37640039</v>
      </c>
      <c r="CF365">
        <f t="shared" si="353"/>
        <v>56424112.51180691</v>
      </c>
      <c r="CG365">
        <f t="shared" si="354"/>
        <v>57326170.241942205</v>
      </c>
      <c r="CH365">
        <f t="shared" si="355"/>
        <v>57981189.84680453</v>
      </c>
    </row>
    <row r="366" spans="31:86" ht="12.75">
      <c r="AE366" s="6"/>
      <c r="AF366" s="11" t="s">
        <v>239</v>
      </c>
      <c r="AG366" s="6" t="s">
        <v>378</v>
      </c>
      <c r="AH366">
        <f t="shared" si="308"/>
        <v>20245565.539578725</v>
      </c>
      <c r="AI366">
        <f t="shared" si="309"/>
        <v>20097311.586594068</v>
      </c>
      <c r="AJ366">
        <f t="shared" si="310"/>
        <v>21111947.40126228</v>
      </c>
      <c r="AK366">
        <f t="shared" si="311"/>
        <v>22203208.801250745</v>
      </c>
      <c r="AL366">
        <f t="shared" si="312"/>
        <v>23042317.428761147</v>
      </c>
      <c r="AM366">
        <f t="shared" si="313"/>
        <v>25737738.98557027</v>
      </c>
      <c r="AN366">
        <f t="shared" si="314"/>
        <v>25653357.297744744</v>
      </c>
      <c r="AO366">
        <f t="shared" si="315"/>
        <v>27559027.53641664</v>
      </c>
      <c r="AP366">
        <f t="shared" si="316"/>
        <v>27385026.19564076</v>
      </c>
      <c r="AQ366">
        <f t="shared" si="317"/>
        <v>27328370.834937304</v>
      </c>
      <c r="AR366">
        <f t="shared" si="318"/>
        <v>27799120.905065715</v>
      </c>
      <c r="AS366">
        <f t="shared" si="319"/>
        <v>29105515.807365958</v>
      </c>
      <c r="AT366">
        <f t="shared" si="320"/>
        <v>28387203.94267631</v>
      </c>
      <c r="AU366">
        <f t="shared" si="321"/>
        <v>31188905.863780204</v>
      </c>
      <c r="AV366">
        <f t="shared" si="322"/>
        <v>30275852.024144568</v>
      </c>
      <c r="AW366">
        <f t="shared" si="323"/>
        <v>33312648.14248168</v>
      </c>
      <c r="AX366">
        <f t="shared" si="324"/>
        <v>34028808.85763588</v>
      </c>
      <c r="AY366">
        <f t="shared" si="325"/>
        <v>35934521.60964337</v>
      </c>
      <c r="AZ366">
        <f t="shared" si="326"/>
        <v>36725878.25420997</v>
      </c>
      <c r="BA366">
        <f t="shared" si="327"/>
        <v>35024554.865457945</v>
      </c>
      <c r="BB366">
        <f t="shared" si="328"/>
        <v>35333767.19095465</v>
      </c>
      <c r="BC366">
        <f t="shared" si="329"/>
        <v>35085613.12224038</v>
      </c>
      <c r="BD366">
        <f t="shared" si="330"/>
        <v>32525226.38893895</v>
      </c>
      <c r="BE366">
        <f t="shared" si="331"/>
        <v>30885032.54879708</v>
      </c>
      <c r="BI366" s="6" t="s">
        <v>378</v>
      </c>
      <c r="BK366">
        <f t="shared" si="332"/>
        <v>130329025.2805243</v>
      </c>
      <c r="BL366">
        <f t="shared" si="333"/>
        <v>128568802.83785763</v>
      </c>
      <c r="BM366">
        <f t="shared" si="334"/>
        <v>123294336.9130886</v>
      </c>
      <c r="BN366">
        <f t="shared" si="335"/>
        <v>120206001.5393308</v>
      </c>
      <c r="BO366">
        <f t="shared" si="336"/>
        <v>130337082.58520208</v>
      </c>
      <c r="BP366">
        <f t="shared" si="337"/>
        <v>130056966.17155607</v>
      </c>
      <c r="BQ366">
        <f t="shared" si="338"/>
        <v>129507228.44573961</v>
      </c>
      <c r="BR366">
        <f t="shared" si="339"/>
        <v>132715638.6134048</v>
      </c>
      <c r="BS366">
        <f t="shared" si="340"/>
        <v>140198979.72236395</v>
      </c>
      <c r="BT366">
        <f t="shared" si="341"/>
        <v>144227060.43313822</v>
      </c>
      <c r="BU366">
        <f t="shared" si="342"/>
        <v>149040697.83497772</v>
      </c>
      <c r="BV366">
        <f t="shared" si="343"/>
        <v>153384983.92299554</v>
      </c>
      <c r="BW366">
        <f t="shared" si="344"/>
        <v>154813920.8955713</v>
      </c>
      <c r="BX366">
        <f t="shared" si="345"/>
        <v>155152173.69047305</v>
      </c>
      <c r="BY366">
        <f t="shared" si="346"/>
        <v>161922393.6617323</v>
      </c>
      <c r="BZ366">
        <f t="shared" si="347"/>
        <v>165506747.09234196</v>
      </c>
      <c r="CA366">
        <f t="shared" si="348"/>
        <v>169464910.34950966</v>
      </c>
      <c r="CB366">
        <f t="shared" si="349"/>
        <v>174367398.1054171</v>
      </c>
      <c r="CC366">
        <f t="shared" si="350"/>
        <v>170175090.11141783</v>
      </c>
      <c r="CD366">
        <f t="shared" si="351"/>
        <v>172437699.36449894</v>
      </c>
      <c r="CE366">
        <f t="shared" si="352"/>
        <v>175715207.21843112</v>
      </c>
      <c r="CF366">
        <f t="shared" si="353"/>
        <v>175373510.30129018</v>
      </c>
      <c r="CG366">
        <f t="shared" si="354"/>
        <v>173935012.03567305</v>
      </c>
      <c r="CH366">
        <f t="shared" si="355"/>
        <v>175645987.965255</v>
      </c>
    </row>
    <row r="367" spans="31:86" ht="12.75">
      <c r="AE367" s="6"/>
      <c r="AF367" s="11" t="s">
        <v>453</v>
      </c>
      <c r="AG367" s="6" t="s">
        <v>217</v>
      </c>
      <c r="AH367">
        <f t="shared" si="308"/>
        <v>0</v>
      </c>
      <c r="AI367">
        <f t="shared" si="309"/>
        <v>0</v>
      </c>
      <c r="AJ367">
        <f t="shared" si="310"/>
        <v>0</v>
      </c>
      <c r="AK367">
        <f t="shared" si="311"/>
        <v>0</v>
      </c>
      <c r="AL367">
        <f t="shared" si="312"/>
        <v>0</v>
      </c>
      <c r="AM367">
        <f t="shared" si="313"/>
        <v>0</v>
      </c>
      <c r="AN367">
        <f t="shared" si="314"/>
        <v>804122.9090909091</v>
      </c>
      <c r="AO367">
        <f t="shared" si="315"/>
        <v>451916.1403508772</v>
      </c>
      <c r="AP367">
        <f t="shared" si="316"/>
        <v>462414.86486486485</v>
      </c>
      <c r="AQ367">
        <f t="shared" si="317"/>
        <v>1163801.27319584</v>
      </c>
      <c r="AR367">
        <f t="shared" si="318"/>
        <v>1774627.7612055794</v>
      </c>
      <c r="AS367">
        <f t="shared" si="319"/>
        <v>1615583.706050757</v>
      </c>
      <c r="AT367">
        <f t="shared" si="320"/>
        <v>1604295.568595041</v>
      </c>
      <c r="AU367">
        <f t="shared" si="321"/>
        <v>2005074.028435223</v>
      </c>
      <c r="AV367">
        <f t="shared" si="322"/>
        <v>2608375.578492882</v>
      </c>
      <c r="AW367">
        <f t="shared" si="323"/>
        <v>2584101.0144648026</v>
      </c>
      <c r="AX367">
        <f t="shared" si="324"/>
        <v>2322482.4717832957</v>
      </c>
      <c r="AY367">
        <f t="shared" si="325"/>
        <v>2399545.7949093427</v>
      </c>
      <c r="AZ367">
        <f t="shared" si="326"/>
        <v>2232804.3787323325</v>
      </c>
      <c r="BA367">
        <f t="shared" si="327"/>
        <v>2170500.848391386</v>
      </c>
      <c r="BB367">
        <f t="shared" si="328"/>
        <v>2229828.4623015877</v>
      </c>
      <c r="BC367">
        <f t="shared" si="329"/>
        <v>2178566.2545625255</v>
      </c>
      <c r="BD367">
        <f t="shared" si="330"/>
        <v>2271794.802745568</v>
      </c>
      <c r="BE367">
        <f t="shared" si="331"/>
        <v>2734504.5152895576</v>
      </c>
      <c r="BI367" s="6" t="s">
        <v>217</v>
      </c>
      <c r="BK367">
        <f t="shared" si="332"/>
        <v>35019090.90909091</v>
      </c>
      <c r="BL367">
        <f t="shared" si="333"/>
        <v>39814347.82608695</v>
      </c>
      <c r="BM367">
        <f t="shared" si="334"/>
        <v>43561249.99999999</v>
      </c>
      <c r="BN367">
        <f t="shared" si="335"/>
        <v>44803200</v>
      </c>
      <c r="BO367">
        <f t="shared" si="336"/>
        <v>44891860.46511627</v>
      </c>
      <c r="BP367">
        <f t="shared" si="337"/>
        <v>45216141.35338345</v>
      </c>
      <c r="BQ367">
        <f t="shared" si="338"/>
        <v>46861879.999999985</v>
      </c>
      <c r="BR367">
        <f t="shared" si="339"/>
        <v>49303424.91228069</v>
      </c>
      <c r="BS367">
        <f t="shared" si="340"/>
        <v>44445860.81081081</v>
      </c>
      <c r="BT367">
        <f t="shared" si="341"/>
        <v>43458462.73225678</v>
      </c>
      <c r="BU367">
        <f t="shared" si="342"/>
        <v>45077162.56434241</v>
      </c>
      <c r="BV367">
        <f t="shared" si="343"/>
        <v>40116706.77503247</v>
      </c>
      <c r="BW367">
        <f t="shared" si="344"/>
        <v>44235418.48833458</v>
      </c>
      <c r="BX367">
        <f t="shared" si="345"/>
        <v>41575454.31079634</v>
      </c>
      <c r="BY367">
        <f t="shared" si="346"/>
        <v>45216984.95404877</v>
      </c>
      <c r="BZ367">
        <f t="shared" si="347"/>
        <v>45318742.69204988</v>
      </c>
      <c r="CA367">
        <f t="shared" si="348"/>
        <v>46354041.764538154</v>
      </c>
      <c r="CB367">
        <f t="shared" si="349"/>
        <v>43569579.89572504</v>
      </c>
      <c r="CC367">
        <f t="shared" si="350"/>
        <v>45306541.24764135</v>
      </c>
      <c r="CD367">
        <f t="shared" si="351"/>
        <v>43748316.65339304</v>
      </c>
      <c r="CE367">
        <f t="shared" si="352"/>
        <v>44360478.939676985</v>
      </c>
      <c r="CF367">
        <f t="shared" si="353"/>
        <v>42399998.370885715</v>
      </c>
      <c r="CG367">
        <f t="shared" si="354"/>
        <v>43140528.12471895</v>
      </c>
      <c r="CH367">
        <f t="shared" si="355"/>
        <v>43606652.239002556</v>
      </c>
    </row>
    <row r="368" spans="31:86" ht="12.75">
      <c r="AE368" s="6"/>
      <c r="AF368" s="11" t="s">
        <v>452</v>
      </c>
      <c r="AG368" s="6" t="s">
        <v>180</v>
      </c>
      <c r="AT368">
        <f aca="true" t="shared" si="356" ref="AT368:AT399">(AT126*1000000000000000)/(R126*1000000)</f>
        <v>223825408.35615444</v>
      </c>
      <c r="AU368">
        <f aca="true" t="shared" si="357" ref="AU368:AU399">(AU126*1000000000000000)/(S126*1000000)</f>
        <v>201587423.91474164</v>
      </c>
      <c r="AV368">
        <f aca="true" t="shared" si="358" ref="AV368:AV399">(AV126*1000000000000000)/(T126*1000000)</f>
        <v>153901813.0770907</v>
      </c>
      <c r="AW368">
        <f aca="true" t="shared" si="359" ref="AW368:AW399">(AW126*1000000000000000)/(U126*1000000)</f>
        <v>138455879.3419446</v>
      </c>
      <c r="AX368">
        <f aca="true" t="shared" si="360" ref="AX368:AX399">(AX126*1000000000000000)/(V126*1000000)</f>
        <v>144928272.42108005</v>
      </c>
      <c r="AY368">
        <f aca="true" t="shared" si="361" ref="AY368:AY399">(AY126*1000000000000000)/(W126*1000000)</f>
        <v>150544213.96956447</v>
      </c>
      <c r="AZ368">
        <f aca="true" t="shared" si="362" ref="AZ368:AZ399">(AZ126*1000000000000000)/(X126*1000000)</f>
        <v>149976400.4635645</v>
      </c>
      <c r="BA368">
        <f aca="true" t="shared" si="363" ref="BA368:BA399">(BA126*1000000000000000)/(Y126*1000000)</f>
        <v>163371580.66267827</v>
      </c>
      <c r="BB368">
        <f aca="true" t="shared" si="364" ref="BB368:BB399">(BB126*1000000000000000)/(Z126*1000000)</f>
        <v>207155688.23294502</v>
      </c>
      <c r="BC368">
        <f aca="true" t="shared" si="365" ref="BC368:BC399">(BC126*1000000000000000)/(AA126*1000000)</f>
        <v>237947550.5676664</v>
      </c>
      <c r="BD368">
        <f aca="true" t="shared" si="366" ref="BD368:BD399">(BD126*1000000000000000)/(AB126*1000000)</f>
        <v>258416971.28964835</v>
      </c>
      <c r="BE368">
        <f aca="true" t="shared" si="367" ref="BE368:BE399">(BE126*1000000000000000)/(AC126*1000000)</f>
        <v>270598274.767223</v>
      </c>
      <c r="BI368" s="6" t="s">
        <v>180</v>
      </c>
      <c r="BW368">
        <f aca="true" t="shared" si="368" ref="BW368:BW399">(BW126*1000000000000000)/(R126*1000000)</f>
        <v>204482106.98848018</v>
      </c>
      <c r="BX368">
        <f aca="true" t="shared" si="369" ref="BX368:BX399">(BX126*1000000000000000)/(S126*1000000)</f>
        <v>166173077.58789203</v>
      </c>
      <c r="BY368">
        <f aca="true" t="shared" si="370" ref="BY368:BY399">(BY126*1000000000000000)/(T126*1000000)</f>
        <v>130106833.88505422</v>
      </c>
      <c r="BZ368">
        <f aca="true" t="shared" si="371" ref="BZ368:BZ399">(BZ126*1000000000000000)/(U126*1000000)</f>
        <v>109036131.20781638</v>
      </c>
      <c r="CA368">
        <f aca="true" t="shared" si="372" ref="CA368:CA399">(CA126*1000000000000000)/(V126*1000000)</f>
        <v>119680275.81168328</v>
      </c>
      <c r="CB368">
        <f aca="true" t="shared" si="373" ref="CB368:CB399">(CB126*1000000000000000)/(W126*1000000)</f>
        <v>104217683.64401169</v>
      </c>
      <c r="CC368">
        <f aca="true" t="shared" si="374" ref="CC368:CC399">(CC126*1000000000000000)/(X126*1000000)</f>
        <v>101295960.70880625</v>
      </c>
      <c r="CD368">
        <f aca="true" t="shared" si="375" ref="CD368:CD399">(CD126*1000000000000000)/(Y126*1000000)</f>
        <v>112940920.8617737</v>
      </c>
      <c r="CE368">
        <f aca="true" t="shared" si="376" ref="CE368:CE399">(CE126*1000000000000000)/(Z126*1000000)</f>
        <v>122988321.23484518</v>
      </c>
      <c r="CF368">
        <f aca="true" t="shared" si="377" ref="CF368:CF399">(CF126*1000000000000000)/(AA126*1000000)</f>
        <v>135242073.3973555</v>
      </c>
      <c r="CG368">
        <f aca="true" t="shared" si="378" ref="CG368:CG399">(CG126*1000000000000000)/(AB126*1000000)</f>
        <v>140670597.65616038</v>
      </c>
      <c r="CH368">
        <f aca="true" t="shared" si="379" ref="CH368:CH399">(CH126*1000000000000000)/(AC126*1000000)</f>
        <v>135381612.33172786</v>
      </c>
    </row>
    <row r="369" spans="31:86" ht="12.75">
      <c r="AE369" s="6"/>
      <c r="AF369" s="11" t="s">
        <v>346</v>
      </c>
      <c r="AG369" s="6" t="s">
        <v>281</v>
      </c>
      <c r="AH369">
        <f aca="true" t="shared" si="380" ref="AH369:AS373">(AH127*1000000000000000)/(F127*1000000)</f>
        <v>653690.189034793</v>
      </c>
      <c r="AI369">
        <f t="shared" si="380"/>
        <v>870236.3080472894</v>
      </c>
      <c r="AJ369">
        <f t="shared" si="380"/>
        <v>909959.722763858</v>
      </c>
      <c r="AK369">
        <f t="shared" si="380"/>
        <v>1101263.0062120405</v>
      </c>
      <c r="AL369">
        <f t="shared" si="380"/>
        <v>1027925.2814738997</v>
      </c>
      <c r="AM369">
        <f t="shared" si="380"/>
        <v>1187161.5838662076</v>
      </c>
      <c r="AN369">
        <f t="shared" si="380"/>
        <v>1198819.2344045367</v>
      </c>
      <c r="AO369">
        <f t="shared" si="380"/>
        <v>1142928.8578901482</v>
      </c>
      <c r="AP369">
        <f t="shared" si="380"/>
        <v>1264248.4087102176</v>
      </c>
      <c r="AQ369">
        <f t="shared" si="380"/>
        <v>1283460.233212706</v>
      </c>
      <c r="AR369">
        <f t="shared" si="380"/>
        <v>1312648.79184978</v>
      </c>
      <c r="AS369">
        <f t="shared" si="380"/>
        <v>1418041.1571604433</v>
      </c>
      <c r="AT369">
        <f t="shared" si="356"/>
        <v>1352782.027833002</v>
      </c>
      <c r="AU369">
        <f t="shared" si="357"/>
        <v>1386655.116898148</v>
      </c>
      <c r="AV369">
        <f t="shared" si="358"/>
        <v>1369192.5009373825</v>
      </c>
      <c r="AW369">
        <f t="shared" si="359"/>
        <v>1462065.206279664</v>
      </c>
      <c r="AX369">
        <f t="shared" si="360"/>
        <v>1500422.9263082945</v>
      </c>
      <c r="AY369">
        <f t="shared" si="361"/>
        <v>1399207.8581363005</v>
      </c>
      <c r="AZ369">
        <f t="shared" si="362"/>
        <v>1389785.096971759</v>
      </c>
      <c r="BA369">
        <f t="shared" si="363"/>
        <v>1077194.864954985</v>
      </c>
      <c r="BB369">
        <f t="shared" si="364"/>
        <v>718777.3486088379</v>
      </c>
      <c r="BC369">
        <f t="shared" si="365"/>
        <v>1099998.6799742433</v>
      </c>
      <c r="BD369">
        <f t="shared" si="366"/>
        <v>1240566.360177552</v>
      </c>
      <c r="BE369">
        <f t="shared" si="367"/>
        <v>1259403.9074710847</v>
      </c>
      <c r="BI369" s="6" t="s">
        <v>281</v>
      </c>
      <c r="BK369">
        <f aca="true" t="shared" si="381" ref="BK369:BV373">(BK127*1000000000000000)/(F127*1000000)</f>
        <v>5863563.679377041</v>
      </c>
      <c r="BL369">
        <f t="shared" si="381"/>
        <v>5817612.027587312</v>
      </c>
      <c r="BM369">
        <f t="shared" si="381"/>
        <v>5568260.697272873</v>
      </c>
      <c r="BN369">
        <f t="shared" si="381"/>
        <v>5408779.891220892</v>
      </c>
      <c r="BO369">
        <f t="shared" si="381"/>
        <v>5110770.420914193</v>
      </c>
      <c r="BP369">
        <f t="shared" si="381"/>
        <v>5162062.015063306</v>
      </c>
      <c r="BQ369">
        <f t="shared" si="381"/>
        <v>5257823.30496981</v>
      </c>
      <c r="BR369">
        <f t="shared" si="381"/>
        <v>4461380.860348017</v>
      </c>
      <c r="BS369">
        <f t="shared" si="381"/>
        <v>4799689.6088477485</v>
      </c>
      <c r="BT369">
        <f t="shared" si="381"/>
        <v>4952435.480900204</v>
      </c>
      <c r="BU369">
        <f t="shared" si="381"/>
        <v>5006848.755737733</v>
      </c>
      <c r="BV369">
        <f t="shared" si="381"/>
        <v>4745343.765506523</v>
      </c>
      <c r="BW369">
        <f t="shared" si="368"/>
        <v>4930019.378807007</v>
      </c>
      <c r="BX369">
        <f t="shared" si="369"/>
        <v>4958733.842958173</v>
      </c>
      <c r="BY369">
        <f t="shared" si="370"/>
        <v>4986968.714276727</v>
      </c>
      <c r="BZ369">
        <f t="shared" si="371"/>
        <v>5153397.554291759</v>
      </c>
      <c r="CA369">
        <f t="shared" si="372"/>
        <v>5234904.596522248</v>
      </c>
      <c r="CB369">
        <f t="shared" si="373"/>
        <v>5043571.108475376</v>
      </c>
      <c r="CC369">
        <f t="shared" si="374"/>
        <v>5131988.076700378</v>
      </c>
      <c r="CD369">
        <f t="shared" si="375"/>
        <v>4788023.521557452</v>
      </c>
      <c r="CE369">
        <f t="shared" si="376"/>
        <v>4675753.922982782</v>
      </c>
      <c r="CF369">
        <f t="shared" si="377"/>
        <v>4673199.630978814</v>
      </c>
      <c r="CG369">
        <f t="shared" si="378"/>
        <v>4742192.916401268</v>
      </c>
      <c r="CH369">
        <f t="shared" si="379"/>
        <v>4803525.045916505</v>
      </c>
    </row>
    <row r="370" spans="31:86" ht="12.75">
      <c r="AE370" s="14"/>
      <c r="AF370" s="11" t="s">
        <v>239</v>
      </c>
      <c r="AG370" s="14" t="s">
        <v>380</v>
      </c>
      <c r="AH370">
        <f t="shared" si="380"/>
        <v>0</v>
      </c>
      <c r="AI370">
        <f t="shared" si="380"/>
        <v>0</v>
      </c>
      <c r="AJ370">
        <f t="shared" si="380"/>
        <v>0</v>
      </c>
      <c r="AK370">
        <f t="shared" si="380"/>
        <v>0</v>
      </c>
      <c r="AL370">
        <f t="shared" si="380"/>
        <v>0</v>
      </c>
      <c r="AM370">
        <f t="shared" si="380"/>
        <v>0</v>
      </c>
      <c r="AN370">
        <f t="shared" si="380"/>
        <v>0</v>
      </c>
      <c r="AO370">
        <f t="shared" si="380"/>
        <v>0</v>
      </c>
      <c r="AP370">
        <f t="shared" si="380"/>
        <v>0</v>
      </c>
      <c r="AQ370">
        <f t="shared" si="380"/>
        <v>0</v>
      </c>
      <c r="AR370">
        <f t="shared" si="380"/>
        <v>0</v>
      </c>
      <c r="AS370">
        <f t="shared" si="380"/>
        <v>0</v>
      </c>
      <c r="AT370">
        <f t="shared" si="356"/>
        <v>0</v>
      </c>
      <c r="AU370">
        <f t="shared" si="357"/>
        <v>0</v>
      </c>
      <c r="AV370">
        <f t="shared" si="358"/>
        <v>0</v>
      </c>
      <c r="AW370">
        <f t="shared" si="359"/>
        <v>0</v>
      </c>
      <c r="AX370">
        <f t="shared" si="360"/>
        <v>0</v>
      </c>
      <c r="AY370">
        <f t="shared" si="361"/>
        <v>0</v>
      </c>
      <c r="AZ370">
        <f t="shared" si="362"/>
        <v>0</v>
      </c>
      <c r="BA370">
        <f t="shared" si="363"/>
        <v>0</v>
      </c>
      <c r="BB370">
        <f t="shared" si="364"/>
        <v>0</v>
      </c>
      <c r="BC370">
        <f t="shared" si="365"/>
        <v>0</v>
      </c>
      <c r="BD370">
        <f t="shared" si="366"/>
        <v>0</v>
      </c>
      <c r="BE370">
        <f t="shared" si="367"/>
        <v>0</v>
      </c>
      <c r="BI370" s="8" t="s">
        <v>380</v>
      </c>
      <c r="BK370">
        <f t="shared" si="381"/>
        <v>5600000</v>
      </c>
      <c r="BL370">
        <f t="shared" si="381"/>
        <v>6633333.333333333</v>
      </c>
      <c r="BM370">
        <f t="shared" si="381"/>
        <v>6599999.999999999</v>
      </c>
      <c r="BN370">
        <f t="shared" si="381"/>
        <v>6616666.666666666</v>
      </c>
      <c r="BO370">
        <f t="shared" si="381"/>
        <v>4866666.666666666</v>
      </c>
      <c r="BP370">
        <f t="shared" si="381"/>
        <v>4171428.5714285704</v>
      </c>
      <c r="BQ370">
        <f t="shared" si="381"/>
        <v>3771428.571428572</v>
      </c>
      <c r="BR370">
        <f t="shared" si="381"/>
        <v>4385714.2857142845</v>
      </c>
      <c r="BS370">
        <f t="shared" si="381"/>
        <v>4385714.2857142845</v>
      </c>
      <c r="BT370">
        <f t="shared" si="381"/>
        <v>4386338.428571427</v>
      </c>
      <c r="BU370">
        <f t="shared" si="381"/>
        <v>4386338.428571427</v>
      </c>
      <c r="BV370">
        <f t="shared" si="381"/>
        <v>5178750.507042253</v>
      </c>
      <c r="BW370">
        <f t="shared" si="368"/>
        <v>4386338.428571428</v>
      </c>
      <c r="BX370">
        <f t="shared" si="369"/>
        <v>3838046.124999999</v>
      </c>
      <c r="BY370">
        <f t="shared" si="370"/>
        <v>3838046.124999999</v>
      </c>
      <c r="BZ370">
        <f t="shared" si="371"/>
        <v>3838046.124999999</v>
      </c>
      <c r="CA370">
        <f t="shared" si="372"/>
        <v>3838046.125</v>
      </c>
      <c r="CB370">
        <f t="shared" si="373"/>
        <v>3838046.124999999</v>
      </c>
      <c r="CC370">
        <f t="shared" si="374"/>
        <v>3838046.124999999</v>
      </c>
      <c r="CD370">
        <f t="shared" si="375"/>
        <v>3337431.4130434776</v>
      </c>
      <c r="CE370">
        <f t="shared" si="376"/>
        <v>3883783.829690344</v>
      </c>
      <c r="CF370">
        <f t="shared" si="377"/>
        <v>3722803.109963993</v>
      </c>
      <c r="CG370">
        <f t="shared" si="378"/>
        <v>4646025.1792961005</v>
      </c>
      <c r="CH370">
        <f t="shared" si="379"/>
        <v>4187251.6854230994</v>
      </c>
    </row>
    <row r="371" spans="31:86" ht="12.75">
      <c r="AE371" s="6"/>
      <c r="AF371" s="11" t="s">
        <v>239</v>
      </c>
      <c r="AG371" s="6" t="s">
        <v>382</v>
      </c>
      <c r="AH371">
        <f t="shared" si="380"/>
        <v>69629702.29934362</v>
      </c>
      <c r="AI371">
        <f t="shared" si="380"/>
        <v>70780253.13821606</v>
      </c>
      <c r="AJ371">
        <f t="shared" si="380"/>
        <v>73128876.97409432</v>
      </c>
      <c r="AK371">
        <f t="shared" si="380"/>
        <v>72737312.09028375</v>
      </c>
      <c r="AL371">
        <f t="shared" si="380"/>
        <v>73292350.29465984</v>
      </c>
      <c r="AM371">
        <f t="shared" si="380"/>
        <v>75365523.38153489</v>
      </c>
      <c r="AN371">
        <f t="shared" si="380"/>
        <v>73861546.17640407</v>
      </c>
      <c r="AO371">
        <f t="shared" si="380"/>
        <v>71684452.7043157</v>
      </c>
      <c r="AP371">
        <f t="shared" si="380"/>
        <v>70143743.9325587</v>
      </c>
      <c r="AQ371">
        <f t="shared" si="380"/>
        <v>68418959.55195405</v>
      </c>
      <c r="AR371">
        <f t="shared" si="380"/>
        <v>64296848.02175865</v>
      </c>
      <c r="AS371">
        <f t="shared" si="380"/>
        <v>61235222.41437096</v>
      </c>
      <c r="AT371">
        <f t="shared" si="356"/>
        <v>52017756.55909763</v>
      </c>
      <c r="AU371">
        <f t="shared" si="357"/>
        <v>46974365.88933817</v>
      </c>
      <c r="AV371">
        <f t="shared" si="358"/>
        <v>43936248.96048619</v>
      </c>
      <c r="AW371">
        <f t="shared" si="359"/>
        <v>40880908.11766749</v>
      </c>
      <c r="AX371">
        <f t="shared" si="360"/>
        <v>36136093.95598593</v>
      </c>
      <c r="AY371">
        <f t="shared" si="361"/>
        <v>32869750.769615516</v>
      </c>
      <c r="AZ371">
        <f t="shared" si="362"/>
        <v>30040781.648800086</v>
      </c>
      <c r="BA371">
        <f t="shared" si="363"/>
        <v>33523909.68708682</v>
      </c>
      <c r="BB371">
        <f t="shared" si="364"/>
        <v>35914462.62093542</v>
      </c>
      <c r="BC371">
        <f t="shared" si="365"/>
        <v>37240169.94080717</v>
      </c>
      <c r="BD371">
        <f t="shared" si="366"/>
        <v>35620054.45544554</v>
      </c>
      <c r="BE371">
        <f t="shared" si="367"/>
        <v>36417329.79349963</v>
      </c>
      <c r="BI371" s="6" t="s">
        <v>382</v>
      </c>
      <c r="BK371">
        <f t="shared" si="381"/>
        <v>76382935.2560257</v>
      </c>
      <c r="BL371">
        <f t="shared" si="381"/>
        <v>77719777.82601944</v>
      </c>
      <c r="BM371">
        <f t="shared" si="381"/>
        <v>80185321.2076577</v>
      </c>
      <c r="BN371">
        <f t="shared" si="381"/>
        <v>82518824.52534986</v>
      </c>
      <c r="BO371">
        <f t="shared" si="381"/>
        <v>83408430.11579095</v>
      </c>
      <c r="BP371">
        <f t="shared" si="381"/>
        <v>85974626.97362593</v>
      </c>
      <c r="BQ371">
        <f t="shared" si="381"/>
        <v>84410296.23027724</v>
      </c>
      <c r="BR371">
        <f t="shared" si="381"/>
        <v>80203652.76264793</v>
      </c>
      <c r="BS371">
        <f t="shared" si="381"/>
        <v>80224289.13985398</v>
      </c>
      <c r="BT371">
        <f t="shared" si="381"/>
        <v>78205490.76114999</v>
      </c>
      <c r="BU371">
        <f t="shared" si="381"/>
        <v>74863053.52347784</v>
      </c>
      <c r="BV371">
        <f t="shared" si="381"/>
        <v>71867550.64724314</v>
      </c>
      <c r="BW371">
        <f t="shared" si="368"/>
        <v>62238859.888305366</v>
      </c>
      <c r="BX371">
        <f t="shared" si="369"/>
        <v>56642901.38687976</v>
      </c>
      <c r="BY371">
        <f t="shared" si="370"/>
        <v>52359121.099328086</v>
      </c>
      <c r="BZ371">
        <f t="shared" si="371"/>
        <v>47927786.94909405</v>
      </c>
      <c r="CA371">
        <f t="shared" si="372"/>
        <v>40576574.553650476</v>
      </c>
      <c r="CB371">
        <f t="shared" si="373"/>
        <v>36629339.053374186</v>
      </c>
      <c r="CC371">
        <f t="shared" si="374"/>
        <v>33344296.479590062</v>
      </c>
      <c r="CD371">
        <f t="shared" si="375"/>
        <v>36287333.17364086</v>
      </c>
      <c r="CE371">
        <f t="shared" si="376"/>
        <v>38274556.73171108</v>
      </c>
      <c r="CF371">
        <f t="shared" si="377"/>
        <v>39531344.10967013</v>
      </c>
      <c r="CG371">
        <f t="shared" si="378"/>
        <v>38103270.70700189</v>
      </c>
      <c r="CH371">
        <f t="shared" si="379"/>
        <v>39248698.97336146</v>
      </c>
    </row>
    <row r="372" spans="31:86" ht="12.75">
      <c r="AE372" s="6"/>
      <c r="AF372" s="11" t="s">
        <v>239</v>
      </c>
      <c r="AG372" s="6" t="s">
        <v>384</v>
      </c>
      <c r="AH372">
        <f t="shared" si="380"/>
        <v>9998086.277889583</v>
      </c>
      <c r="AI372">
        <f t="shared" si="380"/>
        <v>10472051.77434388</v>
      </c>
      <c r="AJ372">
        <f t="shared" si="380"/>
        <v>10447415.064902646</v>
      </c>
      <c r="AK372">
        <f t="shared" si="380"/>
        <v>11724663.922220519</v>
      </c>
      <c r="AL372">
        <f t="shared" si="380"/>
        <v>12863127.393756371</v>
      </c>
      <c r="AM372">
        <f t="shared" si="380"/>
        <v>14703098.746776182</v>
      </c>
      <c r="AN372">
        <f t="shared" si="380"/>
        <v>18039032.783180177</v>
      </c>
      <c r="AO372">
        <f t="shared" si="380"/>
        <v>20677115.41962955</v>
      </c>
      <c r="AP372">
        <f t="shared" si="380"/>
        <v>20178254.92588889</v>
      </c>
      <c r="AQ372">
        <f t="shared" si="380"/>
        <v>20513099.803793002</v>
      </c>
      <c r="AR372">
        <f t="shared" si="380"/>
        <v>20120862.98713149</v>
      </c>
      <c r="AS372">
        <f t="shared" si="380"/>
        <v>19506393.272218753</v>
      </c>
      <c r="AT372">
        <f t="shared" si="356"/>
        <v>17993719.897565987</v>
      </c>
      <c r="AU372">
        <f t="shared" si="357"/>
        <v>17400952.521859493</v>
      </c>
      <c r="AV372">
        <f t="shared" si="358"/>
        <v>16045886.288237158</v>
      </c>
      <c r="AW372">
        <f t="shared" si="359"/>
        <v>17135608.093559347</v>
      </c>
      <c r="AX372">
        <f t="shared" si="360"/>
        <v>18021358.589039855</v>
      </c>
      <c r="AY372">
        <f t="shared" si="361"/>
        <v>18467760.867392447</v>
      </c>
      <c r="AZ372">
        <f t="shared" si="362"/>
        <v>21199400.244203538</v>
      </c>
      <c r="BA372">
        <f t="shared" si="363"/>
        <v>23682144.343903385</v>
      </c>
      <c r="BB372">
        <f t="shared" si="364"/>
        <v>24821097.89684413</v>
      </c>
      <c r="BC372">
        <f t="shared" si="365"/>
        <v>25203317.03128015</v>
      </c>
      <c r="BD372">
        <f t="shared" si="366"/>
        <v>26137024.68647173</v>
      </c>
      <c r="BE372">
        <f t="shared" si="367"/>
        <v>28452263.254026625</v>
      </c>
      <c r="BI372" s="6" t="s">
        <v>384</v>
      </c>
      <c r="BK372">
        <f t="shared" si="381"/>
        <v>43963346.41579536</v>
      </c>
      <c r="BL372">
        <f t="shared" si="381"/>
        <v>44081171.388795495</v>
      </c>
      <c r="BM372">
        <f t="shared" si="381"/>
        <v>44933685.148442484</v>
      </c>
      <c r="BN372">
        <f t="shared" si="381"/>
        <v>49328234.75861781</v>
      </c>
      <c r="BO372">
        <f t="shared" si="381"/>
        <v>51920148.273996</v>
      </c>
      <c r="BP372">
        <f t="shared" si="381"/>
        <v>54739238.74231302</v>
      </c>
      <c r="BQ372">
        <f t="shared" si="381"/>
        <v>59217009.45786751</v>
      </c>
      <c r="BR372">
        <f t="shared" si="381"/>
        <v>66042028.31318879</v>
      </c>
      <c r="BS372">
        <f t="shared" si="381"/>
        <v>74160511.06293292</v>
      </c>
      <c r="BT372">
        <f t="shared" si="381"/>
        <v>80053991.67577396</v>
      </c>
      <c r="BU372">
        <f t="shared" si="381"/>
        <v>88868483.40252203</v>
      </c>
      <c r="BV372">
        <f t="shared" si="381"/>
        <v>100523879.91636233</v>
      </c>
      <c r="BW372">
        <f t="shared" si="368"/>
        <v>111841090.87868525</v>
      </c>
      <c r="BX372">
        <f t="shared" si="369"/>
        <v>123904870.8176375</v>
      </c>
      <c r="BY372">
        <f t="shared" si="370"/>
        <v>132689535.03164063</v>
      </c>
      <c r="BZ372">
        <f t="shared" si="371"/>
        <v>144668659.32802978</v>
      </c>
      <c r="CA372">
        <f t="shared" si="372"/>
        <v>149828424.53731185</v>
      </c>
      <c r="CB372">
        <f t="shared" si="373"/>
        <v>161445385.50687128</v>
      </c>
      <c r="CC372">
        <f t="shared" si="374"/>
        <v>147408358.92833266</v>
      </c>
      <c r="CD372">
        <f t="shared" si="375"/>
        <v>160513309.62485802</v>
      </c>
      <c r="CE372">
        <f t="shared" si="376"/>
        <v>168094290.5106272</v>
      </c>
      <c r="CF372">
        <f t="shared" si="377"/>
        <v>170203759.02695262</v>
      </c>
      <c r="CG372">
        <f t="shared" si="378"/>
        <v>176880689.77835873</v>
      </c>
      <c r="CH372">
        <f t="shared" si="379"/>
        <v>180994494.30207694</v>
      </c>
    </row>
    <row r="373" spans="31:86" ht="12.75">
      <c r="AE373" s="6"/>
      <c r="AF373" s="11" t="s">
        <v>453</v>
      </c>
      <c r="AG373" s="6" t="s">
        <v>219</v>
      </c>
      <c r="AH373">
        <f t="shared" si="380"/>
        <v>2912296843.4463925</v>
      </c>
      <c r="AI373">
        <f t="shared" si="380"/>
        <v>1837600491.2862232</v>
      </c>
      <c r="AJ373">
        <f t="shared" si="380"/>
        <v>1296342666.6666667</v>
      </c>
      <c r="AK373">
        <f t="shared" si="380"/>
        <v>1600907165.6050956</v>
      </c>
      <c r="AL373">
        <f t="shared" si="380"/>
        <v>1683437304.878049</v>
      </c>
      <c r="AM373">
        <f t="shared" si="380"/>
        <v>1418624941.860465</v>
      </c>
      <c r="AN373">
        <f t="shared" si="380"/>
        <v>1868067361.1111112</v>
      </c>
      <c r="AO373">
        <f t="shared" si="380"/>
        <v>2003584175.5319154</v>
      </c>
      <c r="AP373">
        <f t="shared" si="380"/>
        <v>1841346026.3029084</v>
      </c>
      <c r="AQ373">
        <f t="shared" si="380"/>
        <v>2105193786.636504</v>
      </c>
      <c r="AR373">
        <f t="shared" si="380"/>
        <v>1323583147.9103587</v>
      </c>
      <c r="AS373">
        <f t="shared" si="380"/>
        <v>205486629.8472938</v>
      </c>
      <c r="AT373">
        <f t="shared" si="356"/>
        <v>1233412471.2073283</v>
      </c>
      <c r="AU373">
        <f t="shared" si="357"/>
        <v>2328457369.9836626</v>
      </c>
      <c r="AV373">
        <f t="shared" si="358"/>
        <v>2716718250.366632</v>
      </c>
      <c r="AW373">
        <f t="shared" si="359"/>
        <v>2830840426.0977354</v>
      </c>
      <c r="AX373">
        <f t="shared" si="360"/>
        <v>2856641952.508948</v>
      </c>
      <c r="AY373">
        <f t="shared" si="361"/>
        <v>2648739084.2622676</v>
      </c>
      <c r="AZ373">
        <f t="shared" si="362"/>
        <v>2545895134.932787</v>
      </c>
      <c r="BA373">
        <f t="shared" si="363"/>
        <v>2168196911.822061</v>
      </c>
      <c r="BB373">
        <f t="shared" si="364"/>
        <v>2238044559.182604</v>
      </c>
      <c r="BC373">
        <f t="shared" si="365"/>
        <v>2048506429.1001916</v>
      </c>
      <c r="BD373">
        <f t="shared" si="366"/>
        <v>1881823360.956295</v>
      </c>
      <c r="BE373">
        <f t="shared" si="367"/>
        <v>2068139547.1483257</v>
      </c>
      <c r="BI373" s="6" t="s">
        <v>219</v>
      </c>
      <c r="BK373">
        <f t="shared" si="381"/>
        <v>351016332.49748755</v>
      </c>
      <c r="BL373">
        <f t="shared" si="381"/>
        <v>246252239.5379713</v>
      </c>
      <c r="BM373">
        <f t="shared" si="381"/>
        <v>233416666.66666666</v>
      </c>
      <c r="BN373">
        <f t="shared" si="381"/>
        <v>247453503.18471354</v>
      </c>
      <c r="BO373">
        <f t="shared" si="381"/>
        <v>247985975.60975617</v>
      </c>
      <c r="BP373">
        <f t="shared" si="381"/>
        <v>234114534.88372093</v>
      </c>
      <c r="BQ373">
        <f t="shared" si="381"/>
        <v>250344942.19653186</v>
      </c>
      <c r="BR373">
        <f t="shared" si="381"/>
        <v>286189584.46990407</v>
      </c>
      <c r="BS373">
        <f t="shared" si="381"/>
        <v>314071500.85594004</v>
      </c>
      <c r="BT373">
        <f t="shared" si="381"/>
        <v>339310352.4156371</v>
      </c>
      <c r="BU373">
        <f t="shared" si="381"/>
        <v>208356867.2573805</v>
      </c>
      <c r="BV373">
        <f t="shared" si="381"/>
        <v>102797129.18660288</v>
      </c>
      <c r="BW373">
        <f t="shared" si="368"/>
        <v>175693775.25252524</v>
      </c>
      <c r="BX373">
        <f t="shared" si="369"/>
        <v>258371265.7608696</v>
      </c>
      <c r="BY373">
        <f t="shared" si="370"/>
        <v>328663581.7544598</v>
      </c>
      <c r="BZ373">
        <f t="shared" si="371"/>
        <v>347493535.2941176</v>
      </c>
      <c r="CA373">
        <f t="shared" si="372"/>
        <v>432292304.3352601</v>
      </c>
      <c r="CB373">
        <f t="shared" si="373"/>
        <v>435386034.07103825</v>
      </c>
      <c r="CC373">
        <f t="shared" si="374"/>
        <v>428990017.32434523</v>
      </c>
      <c r="CD373">
        <f t="shared" si="375"/>
        <v>433069111.96382076</v>
      </c>
      <c r="CE373">
        <f t="shared" si="376"/>
        <v>403606566.8839755</v>
      </c>
      <c r="CF373">
        <f t="shared" si="377"/>
        <v>391133734.31041956</v>
      </c>
      <c r="CG373">
        <f t="shared" si="378"/>
        <v>367657893.41774833</v>
      </c>
      <c r="CH373">
        <f t="shared" si="379"/>
        <v>372283356.19843376</v>
      </c>
    </row>
    <row r="374" spans="31:86" ht="12.75">
      <c r="AE374" s="6"/>
      <c r="AF374" s="11" t="s">
        <v>452</v>
      </c>
      <c r="AG374" s="6" t="s">
        <v>182</v>
      </c>
      <c r="AT374">
        <f t="shared" si="356"/>
        <v>29767982.286651615</v>
      </c>
      <c r="AU374">
        <f t="shared" si="357"/>
        <v>26975187.231949437</v>
      </c>
      <c r="AV374">
        <f t="shared" si="358"/>
        <v>30081954.41521895</v>
      </c>
      <c r="AW374">
        <f t="shared" si="359"/>
        <v>27501412.457800735</v>
      </c>
      <c r="AX374">
        <f t="shared" si="360"/>
        <v>29585888.457112946</v>
      </c>
      <c r="AY374">
        <f t="shared" si="361"/>
        <v>26147830.15397926</v>
      </c>
      <c r="AZ374">
        <f t="shared" si="362"/>
        <v>23291897.50749882</v>
      </c>
      <c r="BA374">
        <f t="shared" si="363"/>
        <v>27518925.00090323</v>
      </c>
      <c r="BB374">
        <f t="shared" si="364"/>
        <v>30400718.556007095</v>
      </c>
      <c r="BC374">
        <f t="shared" si="365"/>
        <v>27935555.15434834</v>
      </c>
      <c r="BD374">
        <f t="shared" si="366"/>
        <v>26358955.783786636</v>
      </c>
      <c r="BE374">
        <f t="shared" si="367"/>
        <v>26933644.705174755</v>
      </c>
      <c r="BI374" s="6" t="s">
        <v>182</v>
      </c>
      <c r="BW374">
        <f t="shared" si="368"/>
        <v>65380941.705263324</v>
      </c>
      <c r="BX374">
        <f t="shared" si="369"/>
        <v>54610746.21659413</v>
      </c>
      <c r="BY374">
        <f t="shared" si="370"/>
        <v>51826368.713518746</v>
      </c>
      <c r="BZ374">
        <f t="shared" si="371"/>
        <v>41749517.041266985</v>
      </c>
      <c r="CA374">
        <f t="shared" si="372"/>
        <v>49645630.92662577</v>
      </c>
      <c r="CB374">
        <f t="shared" si="373"/>
        <v>46496618.87095194</v>
      </c>
      <c r="CC374">
        <f t="shared" si="374"/>
        <v>45894680.996299446</v>
      </c>
      <c r="CD374">
        <f t="shared" si="375"/>
        <v>47821817.20543968</v>
      </c>
      <c r="CE374">
        <f t="shared" si="376"/>
        <v>49081655.662893</v>
      </c>
      <c r="CF374">
        <f t="shared" si="377"/>
        <v>45630960.88518076</v>
      </c>
      <c r="CG374">
        <f t="shared" si="378"/>
        <v>38948320.837909274</v>
      </c>
      <c r="CH374">
        <f t="shared" si="379"/>
        <v>36050511.1686856</v>
      </c>
    </row>
    <row r="375" spans="31:86" ht="12.75">
      <c r="AE375" s="6"/>
      <c r="AF375" s="11" t="s">
        <v>239</v>
      </c>
      <c r="AG375" s="6" t="s">
        <v>386</v>
      </c>
      <c r="AH375">
        <f aca="true" t="shared" si="382" ref="AH375:AS375">(AH133*1000000000000000)/(F133*1000000)</f>
        <v>2977942.432181634</v>
      </c>
      <c r="AI375">
        <f t="shared" si="382"/>
        <v>3481896.0408987575</v>
      </c>
      <c r="AJ375">
        <f t="shared" si="382"/>
        <v>3563358.5838496634</v>
      </c>
      <c r="AK375">
        <f t="shared" si="382"/>
        <v>3145847.257324578</v>
      </c>
      <c r="AL375">
        <f t="shared" si="382"/>
        <v>2806720.229210214</v>
      </c>
      <c r="AM375">
        <f t="shared" si="382"/>
        <v>2500802.508520718</v>
      </c>
      <c r="AN375">
        <f t="shared" si="382"/>
        <v>2325642.705723989</v>
      </c>
      <c r="AO375">
        <f t="shared" si="382"/>
        <v>1454788.2213584764</v>
      </c>
      <c r="AP375">
        <f t="shared" si="382"/>
        <v>1282383.2501495886</v>
      </c>
      <c r="AQ375">
        <f t="shared" si="382"/>
        <v>1717209.4306673398</v>
      </c>
      <c r="AR375">
        <f t="shared" si="382"/>
        <v>2053791.808575754</v>
      </c>
      <c r="AS375">
        <f t="shared" si="382"/>
        <v>2161966.5107522123</v>
      </c>
      <c r="AT375">
        <f t="shared" si="356"/>
        <v>2045571.9553079032</v>
      </c>
      <c r="AU375">
        <f t="shared" si="357"/>
        <v>2009575.1133608478</v>
      </c>
      <c r="AV375">
        <f t="shared" si="358"/>
        <v>1930929.9793412213</v>
      </c>
      <c r="AW375">
        <f t="shared" si="359"/>
        <v>2379909.956055775</v>
      </c>
      <c r="AX375">
        <f t="shared" si="360"/>
        <v>2922544.8747289265</v>
      </c>
      <c r="AY375">
        <f t="shared" si="361"/>
        <v>3114210.075427685</v>
      </c>
      <c r="AZ375">
        <f t="shared" si="362"/>
        <v>5180497.389012624</v>
      </c>
      <c r="BA375">
        <f t="shared" si="363"/>
        <v>5868135.953488371</v>
      </c>
      <c r="BB375">
        <f t="shared" si="364"/>
        <v>7920608.212121212</v>
      </c>
      <c r="BC375">
        <f t="shared" si="365"/>
        <v>7670816.592592592</v>
      </c>
      <c r="BD375">
        <f t="shared" si="366"/>
        <v>7616073.634719711</v>
      </c>
      <c r="BE375">
        <f t="shared" si="367"/>
        <v>7853634.6643109545</v>
      </c>
      <c r="BI375" s="6" t="s">
        <v>386</v>
      </c>
      <c r="BK375">
        <f aca="true" t="shared" si="383" ref="BK375:BV375">(BK133*1000000000000000)/(F133*1000000)</f>
        <v>4052305.049004064</v>
      </c>
      <c r="BL375">
        <f t="shared" si="383"/>
        <v>3453403.074537901</v>
      </c>
      <c r="BM375">
        <f t="shared" si="383"/>
        <v>3469805.29043649</v>
      </c>
      <c r="BN375">
        <f t="shared" si="383"/>
        <v>3160066.6121632876</v>
      </c>
      <c r="BO375">
        <f t="shared" si="383"/>
        <v>2757161.372067357</v>
      </c>
      <c r="BP375">
        <f t="shared" si="383"/>
        <v>2520648.7480750363</v>
      </c>
      <c r="BQ375">
        <f t="shared" si="383"/>
        <v>2520560.543561827</v>
      </c>
      <c r="BR375">
        <f t="shared" si="383"/>
        <v>1920749.4779029791</v>
      </c>
      <c r="BS375">
        <f t="shared" si="383"/>
        <v>1747142.6410125329</v>
      </c>
      <c r="BT375">
        <f t="shared" si="383"/>
        <v>2166995.4132976127</v>
      </c>
      <c r="BU375">
        <f t="shared" si="383"/>
        <v>2448641.3290576814</v>
      </c>
      <c r="BV375">
        <f t="shared" si="383"/>
        <v>2522107.3817266244</v>
      </c>
      <c r="BW375">
        <f t="shared" si="368"/>
        <v>2498073.732319398</v>
      </c>
      <c r="BX375">
        <f t="shared" si="369"/>
        <v>2483047.474347395</v>
      </c>
      <c r="BY375">
        <f t="shared" si="370"/>
        <v>2420125.0209167134</v>
      </c>
      <c r="BZ375">
        <f t="shared" si="371"/>
        <v>2867520.2865461805</v>
      </c>
      <c r="CA375">
        <f t="shared" si="372"/>
        <v>3416981.345562259</v>
      </c>
      <c r="CB375">
        <f t="shared" si="373"/>
        <v>3591732.6485984167</v>
      </c>
      <c r="CC375">
        <f t="shared" si="374"/>
        <v>5800343.851314211</v>
      </c>
      <c r="CD375">
        <f t="shared" si="375"/>
        <v>6753485.717054263</v>
      </c>
      <c r="CE375">
        <f t="shared" si="376"/>
        <v>8779453.090050092</v>
      </c>
      <c r="CF375">
        <f t="shared" si="377"/>
        <v>8283315.440740741</v>
      </c>
      <c r="CG375">
        <f t="shared" si="378"/>
        <v>8448032.566003617</v>
      </c>
      <c r="CH375">
        <f t="shared" si="379"/>
        <v>8758312.127482958</v>
      </c>
    </row>
    <row r="376" spans="31:86" ht="12.75">
      <c r="AE376" s="6"/>
      <c r="AF376" s="11" t="s">
        <v>452</v>
      </c>
      <c r="AG376" s="6" t="s">
        <v>184</v>
      </c>
      <c r="AT376">
        <f t="shared" si="356"/>
        <v>9748798.49056604</v>
      </c>
      <c r="AU376">
        <f t="shared" si="357"/>
        <v>11284389.999999998</v>
      </c>
      <c r="AV376">
        <f t="shared" si="358"/>
        <v>13288957.480314959</v>
      </c>
      <c r="AW376">
        <f t="shared" si="359"/>
        <v>11994918.399999999</v>
      </c>
      <c r="AX376">
        <f t="shared" si="360"/>
        <v>7742390.243902439</v>
      </c>
      <c r="AY376">
        <f t="shared" si="361"/>
        <v>12285020.164609054</v>
      </c>
      <c r="AZ376">
        <f t="shared" si="362"/>
        <v>18088039.419087134</v>
      </c>
      <c r="BA376">
        <f t="shared" si="363"/>
        <v>11685023.430962343</v>
      </c>
      <c r="BB376">
        <f t="shared" si="364"/>
        <v>12030293.248945147</v>
      </c>
      <c r="BC376">
        <f t="shared" si="365"/>
        <v>12346835.744680852</v>
      </c>
      <c r="BD376">
        <f t="shared" si="366"/>
        <v>10692565.236051502</v>
      </c>
      <c r="BE376">
        <f t="shared" si="367"/>
        <v>9443077.445038602</v>
      </c>
      <c r="BI376" s="6" t="s">
        <v>184</v>
      </c>
      <c r="BW376">
        <f t="shared" si="368"/>
        <v>84088533.81081511</v>
      </c>
      <c r="BX376">
        <f t="shared" si="369"/>
        <v>63821119.753101476</v>
      </c>
      <c r="BY376">
        <f t="shared" si="370"/>
        <v>62482117.86750627</v>
      </c>
      <c r="BZ376">
        <f t="shared" si="371"/>
        <v>68954054.90024774</v>
      </c>
      <c r="CA376">
        <f t="shared" si="372"/>
        <v>69152511.03192635</v>
      </c>
      <c r="CB376">
        <f t="shared" si="373"/>
        <v>65892341.95502913</v>
      </c>
      <c r="CC376">
        <f t="shared" si="374"/>
        <v>69997965.42171006</v>
      </c>
      <c r="CD376">
        <f t="shared" si="375"/>
        <v>61386712.7106276</v>
      </c>
      <c r="CE376">
        <f t="shared" si="376"/>
        <v>64704316.35480344</v>
      </c>
      <c r="CF376">
        <f t="shared" si="377"/>
        <v>67957531.16825534</v>
      </c>
      <c r="CG376">
        <f t="shared" si="378"/>
        <v>65582448.543519326</v>
      </c>
      <c r="CH376">
        <f t="shared" si="379"/>
        <v>67561864.31501076</v>
      </c>
    </row>
    <row r="377" spans="31:86" ht="12.75">
      <c r="AE377" s="6"/>
      <c r="AF377" s="11" t="s">
        <v>453</v>
      </c>
      <c r="AG377" s="6" t="s">
        <v>221</v>
      </c>
      <c r="AH377">
        <f aca="true" t="shared" si="384" ref="AH377:AS380">(AH135*1000000000000000)/(F135*1000000)</f>
        <v>3272026.5044531827</v>
      </c>
      <c r="AI377">
        <f t="shared" si="384"/>
        <v>3317349.133366037</v>
      </c>
      <c r="AJ377">
        <f t="shared" si="384"/>
        <v>2546183.7034431812</v>
      </c>
      <c r="AK377">
        <f t="shared" si="384"/>
        <v>2191011.309323308</v>
      </c>
      <c r="AL377">
        <f t="shared" si="384"/>
        <v>2263955.056179775</v>
      </c>
      <c r="AM377">
        <f t="shared" si="384"/>
        <v>2265473.0337078646</v>
      </c>
      <c r="AN377">
        <f t="shared" si="384"/>
        <v>2192077.272727273</v>
      </c>
      <c r="AO377">
        <f t="shared" si="384"/>
        <v>2420413.846153846</v>
      </c>
      <c r="AP377">
        <f t="shared" si="384"/>
        <v>2395490.625</v>
      </c>
      <c r="AQ377">
        <f t="shared" si="384"/>
        <v>2033007.874015748</v>
      </c>
      <c r="AR377">
        <f t="shared" si="384"/>
        <v>1206794.5312499998</v>
      </c>
      <c r="AS377">
        <f t="shared" si="384"/>
        <v>1858208.6330935252</v>
      </c>
      <c r="AT377">
        <f t="shared" si="356"/>
        <v>1970765.7342657342</v>
      </c>
      <c r="AU377">
        <f t="shared" si="357"/>
        <v>2483215.2027027025</v>
      </c>
      <c r="AV377">
        <f t="shared" si="358"/>
        <v>2727334.6405228754</v>
      </c>
      <c r="AW377">
        <f t="shared" si="359"/>
        <v>2324292.063492063</v>
      </c>
      <c r="AX377">
        <f t="shared" si="360"/>
        <v>2528978.3281733748</v>
      </c>
      <c r="AY377">
        <f t="shared" si="361"/>
        <v>2760604.8484848486</v>
      </c>
      <c r="AZ377">
        <f t="shared" si="362"/>
        <v>2358056.25</v>
      </c>
      <c r="BA377">
        <f t="shared" si="363"/>
        <v>983729.2397660819</v>
      </c>
      <c r="BB377">
        <f t="shared" si="364"/>
        <v>1304438.2183908045</v>
      </c>
      <c r="BC377">
        <f t="shared" si="365"/>
        <v>963245.7627118644</v>
      </c>
      <c r="BD377">
        <f t="shared" si="366"/>
        <v>1896134.1666666667</v>
      </c>
      <c r="BE377">
        <f t="shared" si="367"/>
        <v>2805753.4246575343</v>
      </c>
      <c r="BI377" s="6" t="s">
        <v>221</v>
      </c>
      <c r="BK377">
        <f aca="true" t="shared" si="385" ref="BK377:BV380">(BK135*1000000000000000)/(F135*1000000)</f>
        <v>39224726.96949337</v>
      </c>
      <c r="BL377">
        <f t="shared" si="385"/>
        <v>36775330.35663293</v>
      </c>
      <c r="BM377">
        <f t="shared" si="385"/>
        <v>35785226.98999938</v>
      </c>
      <c r="BN377">
        <f t="shared" si="385"/>
        <v>36742098.52736841</v>
      </c>
      <c r="BO377">
        <f t="shared" si="385"/>
        <v>35202901.87265918</v>
      </c>
      <c r="BP377">
        <f t="shared" si="385"/>
        <v>40578258.05243446</v>
      </c>
      <c r="BQ377">
        <f t="shared" si="385"/>
        <v>39206878.78787879</v>
      </c>
      <c r="BR377">
        <f t="shared" si="385"/>
        <v>41507469.230769224</v>
      </c>
      <c r="BS377">
        <f t="shared" si="385"/>
        <v>38432014.0625</v>
      </c>
      <c r="BT377">
        <f t="shared" si="385"/>
        <v>30386771.65354331</v>
      </c>
      <c r="BU377">
        <f t="shared" si="385"/>
        <v>27826424.83984375</v>
      </c>
      <c r="BV377">
        <f t="shared" si="385"/>
        <v>42472467.87539302</v>
      </c>
      <c r="BW377">
        <f t="shared" si="368"/>
        <v>41593014.57425315</v>
      </c>
      <c r="BX377">
        <f t="shared" si="369"/>
        <v>50511552.794397384</v>
      </c>
      <c r="BY377">
        <f t="shared" si="370"/>
        <v>55514155.65506277</v>
      </c>
      <c r="BZ377">
        <f t="shared" si="371"/>
        <v>57872223.03650458</v>
      </c>
      <c r="CA377">
        <f t="shared" si="372"/>
        <v>59502121.785353385</v>
      </c>
      <c r="CB377">
        <f t="shared" si="373"/>
        <v>65659047.41743905</v>
      </c>
      <c r="CC377">
        <f t="shared" si="374"/>
        <v>66178275.56767497</v>
      </c>
      <c r="CD377">
        <f t="shared" si="375"/>
        <v>67115985.25233917</v>
      </c>
      <c r="CE377">
        <f t="shared" si="376"/>
        <v>67162520.32410029</v>
      </c>
      <c r="CF377">
        <f t="shared" si="377"/>
        <v>63392898.161016956</v>
      </c>
      <c r="CG377">
        <f t="shared" si="378"/>
        <v>63335885.955555566</v>
      </c>
      <c r="CH377">
        <f t="shared" si="379"/>
        <v>62934661.33256494</v>
      </c>
    </row>
    <row r="378" spans="31:86" ht="12.75">
      <c r="AE378" s="6"/>
      <c r="AF378" s="11" t="s">
        <v>346</v>
      </c>
      <c r="AG378" s="6" t="s">
        <v>283</v>
      </c>
      <c r="AH378">
        <f t="shared" si="384"/>
        <v>0</v>
      </c>
      <c r="AI378">
        <f t="shared" si="384"/>
        <v>0</v>
      </c>
      <c r="AJ378">
        <f t="shared" si="384"/>
        <v>0</v>
      </c>
      <c r="AK378">
        <f t="shared" si="384"/>
        <v>0</v>
      </c>
      <c r="AL378">
        <f t="shared" si="384"/>
        <v>0</v>
      </c>
      <c r="AM378">
        <f t="shared" si="384"/>
        <v>0</v>
      </c>
      <c r="AN378">
        <f t="shared" si="384"/>
        <v>0</v>
      </c>
      <c r="AO378">
        <f t="shared" si="384"/>
        <v>0</v>
      </c>
      <c r="AP378">
        <f t="shared" si="384"/>
        <v>0</v>
      </c>
      <c r="AQ378">
        <f t="shared" si="384"/>
        <v>0</v>
      </c>
      <c r="AR378">
        <f t="shared" si="384"/>
        <v>0</v>
      </c>
      <c r="AS378">
        <f t="shared" si="384"/>
        <v>0</v>
      </c>
      <c r="AT378">
        <f t="shared" si="356"/>
        <v>0</v>
      </c>
      <c r="AU378">
        <f t="shared" si="357"/>
        <v>0</v>
      </c>
      <c r="AV378">
        <f t="shared" si="358"/>
        <v>0</v>
      </c>
      <c r="AW378">
        <f t="shared" si="359"/>
        <v>0</v>
      </c>
      <c r="AX378">
        <f t="shared" si="360"/>
        <v>0</v>
      </c>
      <c r="AY378">
        <f t="shared" si="361"/>
        <v>0</v>
      </c>
      <c r="AZ378">
        <f t="shared" si="362"/>
        <v>0</v>
      </c>
      <c r="BA378">
        <f t="shared" si="363"/>
        <v>1126593.2203389832</v>
      </c>
      <c r="BB378">
        <f t="shared" si="364"/>
        <v>1650498.876404494</v>
      </c>
      <c r="BC378">
        <f t="shared" si="365"/>
        <v>1645198.3240223462</v>
      </c>
      <c r="BD378">
        <f t="shared" si="366"/>
        <v>1774623.3333333333</v>
      </c>
      <c r="BE378">
        <f t="shared" si="367"/>
        <v>1924999.9999999998</v>
      </c>
      <c r="BI378" s="6" t="s">
        <v>283</v>
      </c>
      <c r="BK378">
        <f t="shared" si="385"/>
        <v>1582835.8208955224</v>
      </c>
      <c r="BL378">
        <f t="shared" si="385"/>
        <v>1399270.0729927006</v>
      </c>
      <c r="BM378">
        <f t="shared" si="385"/>
        <v>1500709.2198581558</v>
      </c>
      <c r="BN378">
        <f t="shared" si="385"/>
        <v>1479720.2797202796</v>
      </c>
      <c r="BO378">
        <f t="shared" si="385"/>
        <v>1442857.142857143</v>
      </c>
      <c r="BP378">
        <f t="shared" si="385"/>
        <v>1460000</v>
      </c>
      <c r="BQ378">
        <f t="shared" si="385"/>
        <v>1386075.9493670885</v>
      </c>
      <c r="BR378">
        <f t="shared" si="385"/>
        <v>1351851.851851852</v>
      </c>
      <c r="BS378">
        <f t="shared" si="385"/>
        <v>886390.5325443785</v>
      </c>
      <c r="BT378">
        <f t="shared" si="385"/>
        <v>1288530.3835227524</v>
      </c>
      <c r="BU378">
        <f t="shared" si="385"/>
        <v>1654421.8906910922</v>
      </c>
      <c r="BV378">
        <f t="shared" si="385"/>
        <v>1823506.3058979176</v>
      </c>
      <c r="BW378">
        <f t="shared" si="368"/>
        <v>1890279.0598765432</v>
      </c>
      <c r="BX378">
        <f t="shared" si="369"/>
        <v>1949147.3170731708</v>
      </c>
      <c r="BY378">
        <f t="shared" si="370"/>
        <v>2115140.481927711</v>
      </c>
      <c r="BZ378">
        <f t="shared" si="371"/>
        <v>2118393.571428572</v>
      </c>
      <c r="CA378">
        <f t="shared" si="372"/>
        <v>2107108.1169590643</v>
      </c>
      <c r="CB378">
        <f t="shared" si="373"/>
        <v>2045334.7976878614</v>
      </c>
      <c r="CC378">
        <f t="shared" si="374"/>
        <v>1827256.857142857</v>
      </c>
      <c r="CD378">
        <f t="shared" si="375"/>
        <v>2636339.8305084747</v>
      </c>
      <c r="CE378">
        <f t="shared" si="376"/>
        <v>3296500.2808988765</v>
      </c>
      <c r="CF378">
        <f t="shared" si="377"/>
        <v>3335376.2569832397</v>
      </c>
      <c r="CG378">
        <f t="shared" si="378"/>
        <v>3409918.0555555555</v>
      </c>
      <c r="CH378">
        <f t="shared" si="379"/>
        <v>3546157.0891514495</v>
      </c>
    </row>
    <row r="379" spans="31:86" ht="12.75">
      <c r="AE379" s="14"/>
      <c r="AF379" s="11" t="s">
        <v>346</v>
      </c>
      <c r="AG379" s="14" t="s">
        <v>285</v>
      </c>
      <c r="AH379">
        <f t="shared" si="384"/>
        <v>1858610.318372973</v>
      </c>
      <c r="AI379">
        <f t="shared" si="384"/>
        <v>1718451.7396230365</v>
      </c>
      <c r="AJ379">
        <f t="shared" si="384"/>
        <v>1731774.5043636363</v>
      </c>
      <c r="AK379">
        <f t="shared" si="384"/>
        <v>1650198.9333333336</v>
      </c>
      <c r="AL379">
        <f t="shared" si="384"/>
        <v>1103374.4075829384</v>
      </c>
      <c r="AM379">
        <f t="shared" si="384"/>
        <v>1252672.6851851852</v>
      </c>
      <c r="AN379">
        <f t="shared" si="384"/>
        <v>1482202.7027027027</v>
      </c>
      <c r="AO379">
        <f t="shared" si="384"/>
        <v>1444036.842105263</v>
      </c>
      <c r="AP379">
        <f t="shared" si="384"/>
        <v>1416241.0256410255</v>
      </c>
      <c r="AQ379">
        <f t="shared" si="384"/>
        <v>1351813.3333333333</v>
      </c>
      <c r="AR379">
        <f t="shared" si="384"/>
        <v>0</v>
      </c>
      <c r="AS379">
        <f t="shared" si="384"/>
        <v>0</v>
      </c>
      <c r="AT379">
        <f t="shared" si="356"/>
        <v>0</v>
      </c>
      <c r="AU379">
        <f t="shared" si="357"/>
        <v>0</v>
      </c>
      <c r="AV379">
        <f t="shared" si="358"/>
        <v>0</v>
      </c>
      <c r="AW379">
        <f t="shared" si="359"/>
        <v>0</v>
      </c>
      <c r="AX379">
        <f t="shared" si="360"/>
        <v>0</v>
      </c>
      <c r="AY379">
        <f t="shared" si="361"/>
        <v>0</v>
      </c>
      <c r="AZ379">
        <f t="shared" si="362"/>
        <v>0</v>
      </c>
      <c r="BA379">
        <f t="shared" si="363"/>
        <v>0</v>
      </c>
      <c r="BB379">
        <f t="shared" si="364"/>
        <v>0</v>
      </c>
      <c r="BC379">
        <f t="shared" si="365"/>
        <v>0</v>
      </c>
      <c r="BD379">
        <f t="shared" si="366"/>
        <v>0</v>
      </c>
      <c r="BE379">
        <f t="shared" si="367"/>
        <v>0</v>
      </c>
      <c r="BI379" s="6" t="s">
        <v>285</v>
      </c>
      <c r="BK379">
        <f t="shared" si="385"/>
        <v>17213204.91296757</v>
      </c>
      <c r="BL379">
        <f t="shared" si="385"/>
        <v>15378661.163706804</v>
      </c>
      <c r="BM379">
        <f t="shared" si="385"/>
        <v>14923693.696282828</v>
      </c>
      <c r="BN379">
        <f t="shared" si="385"/>
        <v>14419806.776470589</v>
      </c>
      <c r="BO379">
        <f t="shared" si="385"/>
        <v>12231336.492890993</v>
      </c>
      <c r="BP379">
        <f t="shared" si="385"/>
        <v>12129061.574074075</v>
      </c>
      <c r="BQ379">
        <f t="shared" si="385"/>
        <v>9514635.135135135</v>
      </c>
      <c r="BR379">
        <f t="shared" si="385"/>
        <v>7240966.666666666</v>
      </c>
      <c r="BS379">
        <f t="shared" si="385"/>
        <v>8775215.384615384</v>
      </c>
      <c r="BT379">
        <f t="shared" si="385"/>
        <v>7005534.091666666</v>
      </c>
      <c r="BU379">
        <f t="shared" si="385"/>
        <v>3298401.7276422763</v>
      </c>
      <c r="BV379">
        <f t="shared" si="385"/>
        <v>2255386.1244692593</v>
      </c>
      <c r="BW379">
        <f t="shared" si="368"/>
        <v>2320954.7884615385</v>
      </c>
      <c r="BX379">
        <f t="shared" si="369"/>
        <v>2578558.033980582</v>
      </c>
      <c r="BY379">
        <f t="shared" si="370"/>
        <v>2566101.2318840576</v>
      </c>
      <c r="BZ379">
        <f t="shared" si="371"/>
        <v>2493816.690140845</v>
      </c>
      <c r="CA379">
        <f t="shared" si="372"/>
        <v>2468144.2276785714</v>
      </c>
      <c r="CB379">
        <f t="shared" si="373"/>
        <v>2303601.2791666663</v>
      </c>
      <c r="CC379">
        <f t="shared" si="374"/>
        <v>2159727.740310077</v>
      </c>
      <c r="CD379">
        <f t="shared" si="375"/>
        <v>2076292.3935018047</v>
      </c>
      <c r="CE379">
        <f t="shared" si="376"/>
        <v>2088787.2713374963</v>
      </c>
      <c r="CF379">
        <f t="shared" si="377"/>
        <v>2095408.8258064517</v>
      </c>
      <c r="CG379">
        <f t="shared" si="378"/>
        <v>2168892.7407407407</v>
      </c>
      <c r="CH379">
        <f t="shared" si="379"/>
        <v>2113984.0187581694</v>
      </c>
    </row>
    <row r="380" spans="31:86" ht="12.75">
      <c r="AE380" s="6"/>
      <c r="AF380" s="11" t="s">
        <v>346</v>
      </c>
      <c r="AG380" s="6" t="s">
        <v>287</v>
      </c>
      <c r="AH380">
        <f t="shared" si="384"/>
        <v>1459867391.3043478</v>
      </c>
      <c r="AI380">
        <f t="shared" si="384"/>
        <v>896766986.0627176</v>
      </c>
      <c r="AJ380">
        <f t="shared" si="384"/>
        <v>873983277.5919732</v>
      </c>
      <c r="AK380">
        <f t="shared" si="384"/>
        <v>811386655.9485532</v>
      </c>
      <c r="AL380">
        <f t="shared" si="384"/>
        <v>779647438.2716053</v>
      </c>
      <c r="AM380">
        <f t="shared" si="384"/>
        <v>730558308.6053414</v>
      </c>
      <c r="AN380">
        <f t="shared" si="384"/>
        <v>691614346.590909</v>
      </c>
      <c r="AO380">
        <f t="shared" si="384"/>
        <v>625166893.7329701</v>
      </c>
      <c r="AP380">
        <f t="shared" si="384"/>
        <v>715878400.3002013</v>
      </c>
      <c r="AQ380">
        <f t="shared" si="384"/>
        <v>678764161.7652981</v>
      </c>
      <c r="AR380">
        <f t="shared" si="384"/>
        <v>767032921.5618422</v>
      </c>
      <c r="AS380">
        <f t="shared" si="384"/>
        <v>779911480.1438751</v>
      </c>
      <c r="AT380">
        <f t="shared" si="356"/>
        <v>746046799.6635915</v>
      </c>
      <c r="AU380">
        <f t="shared" si="357"/>
        <v>693451733.0214442</v>
      </c>
      <c r="AV380">
        <f t="shared" si="358"/>
        <v>687800044.3609635</v>
      </c>
      <c r="AW380">
        <f t="shared" si="359"/>
        <v>679553382.0101495</v>
      </c>
      <c r="AX380">
        <f t="shared" si="360"/>
        <v>676919506.9808265</v>
      </c>
      <c r="AY380">
        <f t="shared" si="361"/>
        <v>685425677.733743</v>
      </c>
      <c r="AZ380">
        <f t="shared" si="362"/>
        <v>646898814.3548036</v>
      </c>
      <c r="BA380">
        <f t="shared" si="363"/>
        <v>596835360.5132879</v>
      </c>
      <c r="BB380">
        <f t="shared" si="364"/>
        <v>629327747.3589962</v>
      </c>
      <c r="BC380">
        <f t="shared" si="365"/>
        <v>600647226.8866479</v>
      </c>
      <c r="BD380">
        <f t="shared" si="366"/>
        <v>572076067.4905938</v>
      </c>
      <c r="BE380">
        <f t="shared" si="367"/>
        <v>604740014.5558739</v>
      </c>
      <c r="BI380" s="6" t="s">
        <v>287</v>
      </c>
      <c r="BK380">
        <f t="shared" si="385"/>
        <v>143996541.83790895</v>
      </c>
      <c r="BL380">
        <f t="shared" si="385"/>
        <v>124564270.1995222</v>
      </c>
      <c r="BM380">
        <f t="shared" si="385"/>
        <v>118359684.1045581</v>
      </c>
      <c r="BN380">
        <f t="shared" si="385"/>
        <v>122437445.48959121</v>
      </c>
      <c r="BO380">
        <f t="shared" si="385"/>
        <v>118577914.54535502</v>
      </c>
      <c r="BP380">
        <f t="shared" si="385"/>
        <v>124951767.20256044</v>
      </c>
      <c r="BQ380">
        <f t="shared" si="385"/>
        <v>125327075.2513213</v>
      </c>
      <c r="BR380">
        <f t="shared" si="385"/>
        <v>122955998.74378808</v>
      </c>
      <c r="BS380">
        <f t="shared" si="385"/>
        <v>121481175.81953295</v>
      </c>
      <c r="BT380">
        <f t="shared" si="385"/>
        <v>120611398.8339193</v>
      </c>
      <c r="BU380">
        <f t="shared" si="385"/>
        <v>122703936.54548597</v>
      </c>
      <c r="BV380">
        <f t="shared" si="385"/>
        <v>120987292.80619422</v>
      </c>
      <c r="BW380">
        <f t="shared" si="368"/>
        <v>109120436.00124538</v>
      </c>
      <c r="BX380">
        <f t="shared" si="369"/>
        <v>112244366.97864337</v>
      </c>
      <c r="BY380">
        <f t="shared" si="370"/>
        <v>113714072.66273929</v>
      </c>
      <c r="BZ380">
        <f t="shared" si="371"/>
        <v>117229273.94343169</v>
      </c>
      <c r="CA380">
        <f t="shared" si="372"/>
        <v>122017144.98405871</v>
      </c>
      <c r="CB380">
        <f t="shared" si="373"/>
        <v>125297733.61318783</v>
      </c>
      <c r="CC380">
        <f t="shared" si="374"/>
        <v>119299762.57693674</v>
      </c>
      <c r="CD380">
        <f t="shared" si="375"/>
        <v>109687021.4007782</v>
      </c>
      <c r="CE380">
        <f t="shared" si="376"/>
        <v>119967094.00813492</v>
      </c>
      <c r="CF380">
        <f t="shared" si="377"/>
        <v>124674167.32937077</v>
      </c>
      <c r="CG380">
        <f t="shared" si="378"/>
        <v>127866760.82815036</v>
      </c>
      <c r="CH380">
        <f t="shared" si="379"/>
        <v>130807866.67401351</v>
      </c>
    </row>
    <row r="381" spans="31:86" ht="12.75">
      <c r="AE381" s="6"/>
      <c r="AF381" s="11" t="s">
        <v>452</v>
      </c>
      <c r="AG381" s="6" t="s">
        <v>186</v>
      </c>
      <c r="AT381">
        <f t="shared" si="356"/>
        <v>40943400</v>
      </c>
      <c r="AU381">
        <f t="shared" si="357"/>
        <v>37821468.05848036</v>
      </c>
      <c r="AV381">
        <f t="shared" si="358"/>
        <v>24698949.738233402</v>
      </c>
      <c r="AW381">
        <f t="shared" si="359"/>
        <v>34855156.72450427</v>
      </c>
      <c r="AX381">
        <f t="shared" si="360"/>
        <v>40938443.277881056</v>
      </c>
      <c r="AY381">
        <f t="shared" si="361"/>
        <v>35947932.77361759</v>
      </c>
      <c r="AZ381">
        <f t="shared" si="362"/>
        <v>43520585.04747118</v>
      </c>
      <c r="BA381">
        <f t="shared" si="363"/>
        <v>33982939.98709801</v>
      </c>
      <c r="BB381">
        <f t="shared" si="364"/>
        <v>30307819.509669367</v>
      </c>
      <c r="BC381">
        <f t="shared" si="365"/>
        <v>41662975.514114104</v>
      </c>
      <c r="BD381">
        <f t="shared" si="366"/>
        <v>49947813.876609854</v>
      </c>
      <c r="BE381">
        <f t="shared" si="367"/>
        <v>53794679.8877968</v>
      </c>
      <c r="BI381" s="6" t="s">
        <v>186</v>
      </c>
      <c r="BW381">
        <f t="shared" si="368"/>
        <v>129139350.14563176</v>
      </c>
      <c r="BX381">
        <f t="shared" si="369"/>
        <v>108618113.51811205</v>
      </c>
      <c r="BY381">
        <f t="shared" si="370"/>
        <v>98296144.29040176</v>
      </c>
      <c r="BZ381">
        <f t="shared" si="371"/>
        <v>106233083.71669866</v>
      </c>
      <c r="CA381">
        <f t="shared" si="372"/>
        <v>102020109.7468763</v>
      </c>
      <c r="CB381">
        <f t="shared" si="373"/>
        <v>101094955.2100614</v>
      </c>
      <c r="CC381">
        <f t="shared" si="374"/>
        <v>112106361.81231144</v>
      </c>
      <c r="CD381">
        <f t="shared" si="375"/>
        <v>89126700.84337436</v>
      </c>
      <c r="CE381">
        <f t="shared" si="376"/>
        <v>98492235.76668172</v>
      </c>
      <c r="CF381">
        <f t="shared" si="377"/>
        <v>109511632.57245918</v>
      </c>
      <c r="CG381">
        <f t="shared" si="378"/>
        <v>119714136.19494237</v>
      </c>
      <c r="CH381">
        <f t="shared" si="379"/>
        <v>127324170.837918</v>
      </c>
    </row>
    <row r="382" spans="31:86" ht="12.75">
      <c r="AE382" s="6"/>
      <c r="AF382" s="11" t="s">
        <v>451</v>
      </c>
      <c r="AG382" s="6" t="s">
        <v>133</v>
      </c>
      <c r="AH382">
        <f aca="true" t="shared" si="386" ref="AH382:AS383">(AH140*1000000000000000)/(F140*1000000)</f>
        <v>3318389.9398611113</v>
      </c>
      <c r="AI382">
        <f t="shared" si="386"/>
        <v>3616173.8793513514</v>
      </c>
      <c r="AJ382">
        <f t="shared" si="386"/>
        <v>3305725.7884054054</v>
      </c>
      <c r="AK382">
        <f t="shared" si="386"/>
        <v>3269735.3864864865</v>
      </c>
      <c r="AL382">
        <f t="shared" si="386"/>
        <v>3470594.594594594</v>
      </c>
      <c r="AM382">
        <f t="shared" si="386"/>
        <v>2936454.054054054</v>
      </c>
      <c r="AN382">
        <f t="shared" si="386"/>
        <v>3274962.1621621624</v>
      </c>
      <c r="AO382">
        <f t="shared" si="386"/>
        <v>4026802.7027027025</v>
      </c>
      <c r="AP382">
        <f t="shared" si="386"/>
        <v>3934281.0810810803</v>
      </c>
      <c r="AQ382">
        <f t="shared" si="386"/>
        <v>2964884.210526316</v>
      </c>
      <c r="AR382">
        <f t="shared" si="386"/>
        <v>2792115.7894736845</v>
      </c>
      <c r="AS382">
        <f t="shared" si="386"/>
        <v>3268115.789473687</v>
      </c>
      <c r="AT382">
        <f t="shared" si="356"/>
        <v>2625276.9230769235</v>
      </c>
      <c r="AU382">
        <f t="shared" si="357"/>
        <v>2749066.6666666665</v>
      </c>
      <c r="AV382">
        <f t="shared" si="358"/>
        <v>4023240</v>
      </c>
      <c r="AW382">
        <f t="shared" si="359"/>
        <v>3445717.0731707313</v>
      </c>
      <c r="AX382">
        <f t="shared" si="360"/>
        <v>2496731.7073170734</v>
      </c>
      <c r="AY382">
        <f t="shared" si="361"/>
        <v>3133202.4999999995</v>
      </c>
      <c r="AZ382">
        <f t="shared" si="362"/>
        <v>4054521.428571429</v>
      </c>
      <c r="BA382">
        <f t="shared" si="363"/>
        <v>3543427.906976744</v>
      </c>
      <c r="BB382">
        <f t="shared" si="364"/>
        <v>4590449.999999999</v>
      </c>
      <c r="BC382">
        <f t="shared" si="365"/>
        <v>5024421.250000001</v>
      </c>
      <c r="BD382">
        <f t="shared" si="366"/>
        <v>4407169.666666666</v>
      </c>
      <c r="BE382">
        <f t="shared" si="367"/>
        <v>3579798.4444444445</v>
      </c>
      <c r="BI382" s="6" t="s">
        <v>133</v>
      </c>
      <c r="BK382">
        <f aca="true" t="shared" si="387" ref="BK382:BV383">(BK140*1000000000000000)/(F140*1000000)</f>
        <v>394327098.675643</v>
      </c>
      <c r="BL382">
        <f t="shared" si="387"/>
        <v>342124147.8547316</v>
      </c>
      <c r="BM382">
        <f t="shared" si="387"/>
        <v>325590143.3724798</v>
      </c>
      <c r="BN382">
        <f t="shared" si="387"/>
        <v>309682066.5367208</v>
      </c>
      <c r="BO382">
        <f t="shared" si="387"/>
        <v>333451422.6090275</v>
      </c>
      <c r="BP382">
        <f t="shared" si="387"/>
        <v>338041828.38000166</v>
      </c>
      <c r="BQ382">
        <f t="shared" si="387"/>
        <v>337195473.9721702</v>
      </c>
      <c r="BR382">
        <f t="shared" si="387"/>
        <v>335670817.2721515</v>
      </c>
      <c r="BS382">
        <f t="shared" si="387"/>
        <v>348620711.2823621</v>
      </c>
      <c r="BT382">
        <f t="shared" si="387"/>
        <v>362400926.0424668</v>
      </c>
      <c r="BU382">
        <f t="shared" si="387"/>
        <v>381652446.4620239</v>
      </c>
      <c r="BV382">
        <f t="shared" si="387"/>
        <v>410006407.9200382</v>
      </c>
      <c r="BW382">
        <f t="shared" si="368"/>
        <v>397709945.24398863</v>
      </c>
      <c r="BX382">
        <f t="shared" si="369"/>
        <v>415237657.46559256</v>
      </c>
      <c r="BY382">
        <f t="shared" si="370"/>
        <v>390632122.7103261</v>
      </c>
      <c r="BZ382">
        <f t="shared" si="371"/>
        <v>339499767.8640494</v>
      </c>
      <c r="CA382">
        <f t="shared" si="372"/>
        <v>348012286.81269026</v>
      </c>
      <c r="CB382">
        <f t="shared" si="373"/>
        <v>337817760.8578911</v>
      </c>
      <c r="CC382">
        <f t="shared" si="374"/>
        <v>329904449.64249164</v>
      </c>
      <c r="CD382">
        <f t="shared" si="375"/>
        <v>338777467.5967441</v>
      </c>
      <c r="CE382">
        <f t="shared" si="376"/>
        <v>349484734.46863616</v>
      </c>
      <c r="CF382">
        <f t="shared" si="377"/>
        <v>364655670.73727274</v>
      </c>
      <c r="CG382">
        <f t="shared" si="378"/>
        <v>378346410.76533335</v>
      </c>
      <c r="CH382">
        <f t="shared" si="379"/>
        <v>396615485.496</v>
      </c>
    </row>
    <row r="383" spans="31:86" ht="12.75">
      <c r="AE383" s="14"/>
      <c r="AF383" s="11" t="s">
        <v>239</v>
      </c>
      <c r="AG383" s="14" t="s">
        <v>388</v>
      </c>
      <c r="AH383">
        <f t="shared" si="386"/>
        <v>0</v>
      </c>
      <c r="AI383">
        <f t="shared" si="386"/>
        <v>0</v>
      </c>
      <c r="AJ383">
        <f t="shared" si="386"/>
        <v>0</v>
      </c>
      <c r="AK383">
        <f t="shared" si="386"/>
        <v>0</v>
      </c>
      <c r="AL383">
        <f t="shared" si="386"/>
        <v>0</v>
      </c>
      <c r="AM383">
        <f t="shared" si="386"/>
        <v>0</v>
      </c>
      <c r="AN383">
        <f t="shared" si="386"/>
        <v>0</v>
      </c>
      <c r="AO383">
        <f t="shared" si="386"/>
        <v>0</v>
      </c>
      <c r="AP383">
        <f t="shared" si="386"/>
        <v>0</v>
      </c>
      <c r="AQ383">
        <f t="shared" si="386"/>
        <v>0</v>
      </c>
      <c r="AR383">
        <f t="shared" si="386"/>
        <v>0</v>
      </c>
      <c r="AS383">
        <f t="shared" si="386"/>
        <v>0</v>
      </c>
      <c r="AT383">
        <f t="shared" si="356"/>
        <v>0</v>
      </c>
      <c r="AU383">
        <f t="shared" si="357"/>
        <v>0</v>
      </c>
      <c r="AV383">
        <f t="shared" si="358"/>
        <v>0</v>
      </c>
      <c r="AW383">
        <f t="shared" si="359"/>
        <v>0</v>
      </c>
      <c r="AX383">
        <f t="shared" si="360"/>
        <v>0</v>
      </c>
      <c r="AY383">
        <f t="shared" si="361"/>
        <v>0</v>
      </c>
      <c r="AZ383">
        <f t="shared" si="362"/>
        <v>0</v>
      </c>
      <c r="BA383">
        <f t="shared" si="363"/>
        <v>0</v>
      </c>
      <c r="BB383">
        <f t="shared" si="364"/>
        <v>0</v>
      </c>
      <c r="BC383">
        <f t="shared" si="365"/>
        <v>0</v>
      </c>
      <c r="BD383">
        <f t="shared" si="366"/>
        <v>0</v>
      </c>
      <c r="BE383">
        <f t="shared" si="367"/>
        <v>0</v>
      </c>
      <c r="BI383" s="6" t="s">
        <v>388</v>
      </c>
      <c r="BK383">
        <f t="shared" si="387"/>
        <v>21803207.85385545</v>
      </c>
      <c r="BL383">
        <f t="shared" si="387"/>
        <v>23407166.529672984</v>
      </c>
      <c r="BM383">
        <f t="shared" si="387"/>
        <v>22541956.865511086</v>
      </c>
      <c r="BN383">
        <f t="shared" si="387"/>
        <v>36492617.1418831</v>
      </c>
      <c r="BO383">
        <f t="shared" si="387"/>
        <v>38822523.67253013</v>
      </c>
      <c r="BP383">
        <f t="shared" si="387"/>
        <v>30777117.24137931</v>
      </c>
      <c r="BQ383">
        <f t="shared" si="387"/>
        <v>41204346.666666664</v>
      </c>
      <c r="BR383">
        <f t="shared" si="387"/>
        <v>44466064.51612903</v>
      </c>
      <c r="BS383">
        <f t="shared" si="387"/>
        <v>42900212.5</v>
      </c>
      <c r="BT383">
        <f t="shared" si="387"/>
        <v>44555215.36363637</v>
      </c>
      <c r="BU383">
        <f t="shared" si="387"/>
        <v>45736164.400002226</v>
      </c>
      <c r="BV383">
        <f t="shared" si="387"/>
        <v>39892050.31360498</v>
      </c>
      <c r="BW383">
        <f t="shared" si="368"/>
        <v>40142911.088876136</v>
      </c>
      <c r="BX383">
        <f t="shared" si="369"/>
        <v>43142578.20865135</v>
      </c>
      <c r="BY383">
        <f t="shared" si="370"/>
        <v>46176333.30865135</v>
      </c>
      <c r="BZ383">
        <f t="shared" si="371"/>
        <v>45701635.861629725</v>
      </c>
      <c r="CA383">
        <f t="shared" si="372"/>
        <v>49621833.582667634</v>
      </c>
      <c r="CB383">
        <f t="shared" si="373"/>
        <v>49643812.98949043</v>
      </c>
      <c r="CC383">
        <f t="shared" si="374"/>
        <v>52170591.21700201</v>
      </c>
      <c r="CD383">
        <f t="shared" si="375"/>
        <v>55392857.1590909</v>
      </c>
      <c r="CE383">
        <f t="shared" si="376"/>
        <v>48989810.85276266</v>
      </c>
      <c r="CF383">
        <f t="shared" si="377"/>
        <v>51357457.78260869</v>
      </c>
      <c r="CG383">
        <f t="shared" si="378"/>
        <v>56077994.152173914</v>
      </c>
      <c r="CH383">
        <f t="shared" si="379"/>
        <v>57282013.38950086</v>
      </c>
    </row>
    <row r="384" spans="31:86" ht="12.75">
      <c r="AE384" s="6"/>
      <c r="AF384" s="11" t="s">
        <v>451</v>
      </c>
      <c r="AG384" s="6" t="s">
        <v>447</v>
      </c>
      <c r="AT384">
        <f t="shared" si="356"/>
        <v>33799883.21965793</v>
      </c>
      <c r="AU384">
        <f t="shared" si="357"/>
        <v>31791054.74636146</v>
      </c>
      <c r="AV384">
        <f t="shared" si="358"/>
        <v>34527659.111823946</v>
      </c>
      <c r="AW384">
        <f t="shared" si="359"/>
        <v>36396163.924175754</v>
      </c>
      <c r="AX384">
        <f t="shared" si="360"/>
        <v>35928522.89209661</v>
      </c>
      <c r="AY384">
        <f t="shared" si="361"/>
        <v>37496021.49869705</v>
      </c>
      <c r="AZ384">
        <f t="shared" si="362"/>
        <v>41387918.30452409</v>
      </c>
      <c r="BA384">
        <f t="shared" si="363"/>
        <v>39601207</v>
      </c>
      <c r="BB384">
        <f t="shared" si="364"/>
        <v>31114682.231999997</v>
      </c>
      <c r="BC384">
        <f t="shared" si="365"/>
        <v>29704067.289314043</v>
      </c>
      <c r="BD384">
        <f t="shared" si="366"/>
        <v>29906247.51219513</v>
      </c>
      <c r="BE384">
        <f t="shared" si="367"/>
        <v>30311736.39927662</v>
      </c>
      <c r="BI384" s="6" t="s">
        <v>447</v>
      </c>
      <c r="BW384">
        <f t="shared" si="368"/>
        <v>58176107.143106654</v>
      </c>
      <c r="BX384">
        <f t="shared" si="369"/>
        <v>61013890.09653321</v>
      </c>
      <c r="BY384">
        <f t="shared" si="370"/>
        <v>57444577.69290714</v>
      </c>
      <c r="BZ384">
        <f t="shared" si="371"/>
        <v>58544391.77569244</v>
      </c>
      <c r="CA384">
        <f t="shared" si="372"/>
        <v>63067579.1739501</v>
      </c>
      <c r="CB384">
        <f t="shared" si="373"/>
        <v>61308007.68033736</v>
      </c>
      <c r="CC384">
        <f t="shared" si="374"/>
        <v>69524002.87305076</v>
      </c>
      <c r="CD384">
        <f t="shared" si="375"/>
        <v>64703446.683</v>
      </c>
      <c r="CE384">
        <f t="shared" si="376"/>
        <v>57437313.99199999</v>
      </c>
      <c r="CF384">
        <f t="shared" si="377"/>
        <v>51551274.536472075</v>
      </c>
      <c r="CG384">
        <f t="shared" si="378"/>
        <v>51936091.89720098</v>
      </c>
      <c r="CH384">
        <f t="shared" si="379"/>
        <v>53778739.848238766</v>
      </c>
    </row>
    <row r="385" spans="31:86" ht="12.75">
      <c r="AE385" s="6"/>
      <c r="AF385" s="11" t="s">
        <v>346</v>
      </c>
      <c r="AG385" s="6" t="s">
        <v>289</v>
      </c>
      <c r="AH385">
        <f aca="true" t="shared" si="388" ref="AH385:AH394">(AH143*1000000000000000)/(F143*1000000)</f>
        <v>172739.00687243734</v>
      </c>
      <c r="AI385">
        <f aca="true" t="shared" si="389" ref="AI385:AI394">(AI143*1000000000000000)/(G143*1000000)</f>
        <v>177327.72301785712</v>
      </c>
      <c r="AJ385">
        <f aca="true" t="shared" si="390" ref="AJ385:AJ394">(AJ143*1000000000000000)/(H143*1000000)</f>
        <v>253498.3955343347</v>
      </c>
      <c r="AK385">
        <f aca="true" t="shared" si="391" ref="AK385:AK394">(AK143*1000000000000000)/(I143*1000000)</f>
        <v>274191.9637234042</v>
      </c>
      <c r="AL385">
        <f aca="true" t="shared" si="392" ref="AL385:AL394">(AL143*1000000000000000)/(J143*1000000)</f>
        <v>264942.5981873112</v>
      </c>
      <c r="AM385">
        <f aca="true" t="shared" si="393" ref="AM385:AM394">(AM143*1000000000000000)/(K143*1000000)</f>
        <v>266932.36472945893</v>
      </c>
      <c r="AN385">
        <f aca="true" t="shared" si="394" ref="AN385:AN394">(AN143*1000000000000000)/(L143*1000000)</f>
        <v>252833.12101910825</v>
      </c>
      <c r="AO385">
        <f aca="true" t="shared" si="395" ref="AO385:AO394">(AO143*1000000000000000)/(M143*1000000)</f>
        <v>262078.62796833774</v>
      </c>
      <c r="AP385">
        <f aca="true" t="shared" si="396" ref="AP385:AP394">(AP143*1000000000000000)/(N143*1000000)</f>
        <v>262030.45685279183</v>
      </c>
      <c r="AQ385">
        <f aca="true" t="shared" si="397" ref="AQ385:AQ394">(AQ143*1000000000000000)/(O143*1000000)</f>
        <v>266746.5798045603</v>
      </c>
      <c r="AR385">
        <f aca="true" t="shared" si="398" ref="AR385:AR394">(AR143*1000000000000000)/(P143*1000000)</f>
        <v>313917.5</v>
      </c>
      <c r="AS385">
        <f aca="true" t="shared" si="399" ref="AS385:AS394">(AS143*1000000000000000)/(Q143*1000000)</f>
        <v>301544.9956483899</v>
      </c>
      <c r="AT385">
        <f t="shared" si="356"/>
        <v>279601.8972332016</v>
      </c>
      <c r="AU385">
        <f t="shared" si="357"/>
        <v>272372.96466973884</v>
      </c>
      <c r="AV385">
        <f t="shared" si="358"/>
        <v>267138.20895522385</v>
      </c>
      <c r="AW385">
        <f t="shared" si="359"/>
        <v>275933.86511965195</v>
      </c>
      <c r="AX385">
        <f t="shared" si="360"/>
        <v>306559.1549295774</v>
      </c>
      <c r="AY385">
        <f t="shared" si="361"/>
        <v>314353.6251709986</v>
      </c>
      <c r="AZ385">
        <f t="shared" si="362"/>
        <v>338545.81673306774</v>
      </c>
      <c r="BA385">
        <f t="shared" si="363"/>
        <v>336251.4506769826</v>
      </c>
      <c r="BB385">
        <f t="shared" si="364"/>
        <v>328961.4902943018</v>
      </c>
      <c r="BC385">
        <f t="shared" si="365"/>
        <v>336262.4695863747</v>
      </c>
      <c r="BD385">
        <f t="shared" si="366"/>
        <v>324785.8360611022</v>
      </c>
      <c r="BE385">
        <f t="shared" si="367"/>
        <v>321022.98374243034</v>
      </c>
      <c r="BI385" s="6" t="s">
        <v>289</v>
      </c>
      <c r="BK385">
        <f aca="true" t="shared" si="400" ref="BK385:BK394">(BK143*1000000000000000)/(F143*1000000)</f>
        <v>2153895.581620355</v>
      </c>
      <c r="BL385">
        <f aca="true" t="shared" si="401" ref="BL385:BL394">(BL143*1000000000000000)/(G143*1000000)</f>
        <v>1839656.4810026856</v>
      </c>
      <c r="BM385">
        <f aca="true" t="shared" si="402" ref="BM385:BM394">(BM143*1000000000000000)/(H143*1000000)</f>
        <v>1630479.6907643843</v>
      </c>
      <c r="BN385">
        <f aca="true" t="shared" si="403" ref="BN385:BN394">(BN143*1000000000000000)/(I143*1000000)</f>
        <v>2059937.729565467</v>
      </c>
      <c r="BO385">
        <f aca="true" t="shared" si="404" ref="BO385:BO394">(BO143*1000000000000000)/(J143*1000000)</f>
        <v>1941295.9021551565</v>
      </c>
      <c r="BP385">
        <f aca="true" t="shared" si="405" ref="BP385:BP394">(BP143*1000000000000000)/(K143*1000000)</f>
        <v>2099980.650352173</v>
      </c>
      <c r="BQ385">
        <f aca="true" t="shared" si="406" ref="BQ385:BQ394">(BQ143*1000000000000000)/(L143*1000000)</f>
        <v>1393234.4130041301</v>
      </c>
      <c r="BR385">
        <f aca="true" t="shared" si="407" ref="BR385:BR394">(BR143*1000000000000000)/(M143*1000000)</f>
        <v>1821222.4865034355</v>
      </c>
      <c r="BS385">
        <f aca="true" t="shared" si="408" ref="BS385:BS394">(BS143*1000000000000000)/(N143*1000000)</f>
        <v>1923998.7877786856</v>
      </c>
      <c r="BT385">
        <f aca="true" t="shared" si="409" ref="BT385:BT394">(BT143*1000000000000000)/(O143*1000000)</f>
        <v>1400883.5072676498</v>
      </c>
      <c r="BU385">
        <f aca="true" t="shared" si="410" ref="BU385:BU394">(BU143*1000000000000000)/(P143*1000000)</f>
        <v>1512843.8179808692</v>
      </c>
      <c r="BV385">
        <f aca="true" t="shared" si="411" ref="BV385:BV394">(BV143*1000000000000000)/(Q143*1000000)</f>
        <v>1517695.4285325564</v>
      </c>
      <c r="BW385">
        <f t="shared" si="368"/>
        <v>1464692.3190976079</v>
      </c>
      <c r="BX385">
        <f t="shared" si="369"/>
        <v>1464757.7126667167</v>
      </c>
      <c r="BY385">
        <f t="shared" si="370"/>
        <v>1561397.0579772126</v>
      </c>
      <c r="BZ385">
        <f t="shared" si="371"/>
        <v>1576211.3721048343</v>
      </c>
      <c r="CA385">
        <f t="shared" si="372"/>
        <v>1568072.6331707276</v>
      </c>
      <c r="CB385">
        <f t="shared" si="373"/>
        <v>1542258.7184193635</v>
      </c>
      <c r="CC385">
        <f t="shared" si="374"/>
        <v>1539595.8230673794</v>
      </c>
      <c r="CD385">
        <f t="shared" si="375"/>
        <v>1501376.5662235974</v>
      </c>
      <c r="CE385">
        <f t="shared" si="376"/>
        <v>1915362.4384315591</v>
      </c>
      <c r="CF385">
        <f t="shared" si="377"/>
        <v>2027391.251463382</v>
      </c>
      <c r="CG385">
        <f t="shared" si="378"/>
        <v>2216339.170472214</v>
      </c>
      <c r="CH385">
        <f t="shared" si="379"/>
        <v>2124097.057382212</v>
      </c>
    </row>
    <row r="386" spans="31:86" ht="12.75">
      <c r="AE386" s="6"/>
      <c r="AF386" s="11" t="s">
        <v>346</v>
      </c>
      <c r="AG386" s="6" t="s">
        <v>291</v>
      </c>
      <c r="AH386">
        <f t="shared" si="388"/>
        <v>666205.8308297521</v>
      </c>
      <c r="AI386">
        <f t="shared" si="389"/>
        <v>635904.9747961476</v>
      </c>
      <c r="AJ386">
        <f t="shared" si="390"/>
        <v>656414.2442093022</v>
      </c>
      <c r="AK386">
        <f t="shared" si="391"/>
        <v>703983.0910271904</v>
      </c>
      <c r="AL386">
        <f t="shared" si="392"/>
        <v>708210.5263157893</v>
      </c>
      <c r="AM386">
        <f t="shared" si="393"/>
        <v>695480.1699716714</v>
      </c>
      <c r="AN386">
        <f t="shared" si="394"/>
        <v>726054.3956043957</v>
      </c>
      <c r="AO386">
        <f t="shared" si="395"/>
        <v>775173.6000000001</v>
      </c>
      <c r="AP386">
        <f t="shared" si="396"/>
        <v>749988.6451612902</v>
      </c>
      <c r="AQ386">
        <f t="shared" si="397"/>
        <v>736223.4413965087</v>
      </c>
      <c r="AR386">
        <f t="shared" si="398"/>
        <v>874571.0494571773</v>
      </c>
      <c r="AS386">
        <f t="shared" si="399"/>
        <v>801027.6859504132</v>
      </c>
      <c r="AT386">
        <f t="shared" si="356"/>
        <v>810475.1020408162</v>
      </c>
      <c r="AU386">
        <f t="shared" si="357"/>
        <v>806927.8172588832</v>
      </c>
      <c r="AV386">
        <f t="shared" si="358"/>
        <v>843374.5967741935</v>
      </c>
      <c r="AW386">
        <f t="shared" si="359"/>
        <v>853689.950248756</v>
      </c>
      <c r="AX386">
        <f t="shared" si="360"/>
        <v>853428.2926829268</v>
      </c>
      <c r="AY386">
        <f t="shared" si="361"/>
        <v>842329.3333333334</v>
      </c>
      <c r="AZ386">
        <f t="shared" si="362"/>
        <v>940316.4967562557</v>
      </c>
      <c r="BA386">
        <f t="shared" si="363"/>
        <v>887052.4797114518</v>
      </c>
      <c r="BB386">
        <f t="shared" si="364"/>
        <v>895391.2049252419</v>
      </c>
      <c r="BC386">
        <f t="shared" si="365"/>
        <v>906247.6354256234</v>
      </c>
      <c r="BD386">
        <f t="shared" si="366"/>
        <v>974448.2729570345</v>
      </c>
      <c r="BE386">
        <f t="shared" si="367"/>
        <v>1071812.902074121</v>
      </c>
      <c r="BI386" s="6" t="s">
        <v>291</v>
      </c>
      <c r="BK386">
        <f t="shared" si="400"/>
        <v>1969971.4045262283</v>
      </c>
      <c r="BL386">
        <f t="shared" si="401"/>
        <v>1997066.8826896064</v>
      </c>
      <c r="BM386">
        <f t="shared" si="402"/>
        <v>1820502.9000773625</v>
      </c>
      <c r="BN386">
        <f t="shared" si="403"/>
        <v>1619183.8154473668</v>
      </c>
      <c r="BO386">
        <f t="shared" si="404"/>
        <v>1555557.0727742028</v>
      </c>
      <c r="BP386">
        <f t="shared" si="405"/>
        <v>1603074.8720603648</v>
      </c>
      <c r="BQ386">
        <f t="shared" si="406"/>
        <v>1575139.7298904965</v>
      </c>
      <c r="BR386">
        <f t="shared" si="407"/>
        <v>1592019.097813709</v>
      </c>
      <c r="BS386">
        <f t="shared" si="408"/>
        <v>1503832.201555968</v>
      </c>
      <c r="BT386">
        <f t="shared" si="409"/>
        <v>1626409.7093410713</v>
      </c>
      <c r="BU386">
        <f t="shared" si="410"/>
        <v>1795505.0744651505</v>
      </c>
      <c r="BV386">
        <f t="shared" si="411"/>
        <v>1781508.3903385368</v>
      </c>
      <c r="BW386">
        <f t="shared" si="368"/>
        <v>1779084.485871843</v>
      </c>
      <c r="BX386">
        <f t="shared" si="369"/>
        <v>1731762.1974652722</v>
      </c>
      <c r="BY386">
        <f t="shared" si="370"/>
        <v>1858935.6232384872</v>
      </c>
      <c r="BZ386">
        <f t="shared" si="371"/>
        <v>1893458.924022069</v>
      </c>
      <c r="CA386">
        <f t="shared" si="372"/>
        <v>1888858.058309285</v>
      </c>
      <c r="CB386">
        <f t="shared" si="373"/>
        <v>1853106.0093019211</v>
      </c>
      <c r="CC386">
        <f t="shared" si="374"/>
        <v>1923926.4457656674</v>
      </c>
      <c r="CD386">
        <f t="shared" si="375"/>
        <v>1850070.6131650135</v>
      </c>
      <c r="CE386">
        <f t="shared" si="376"/>
        <v>1873121.8783299911</v>
      </c>
      <c r="CF386">
        <f t="shared" si="377"/>
        <v>1881068.9544282025</v>
      </c>
      <c r="CG386">
        <f t="shared" si="378"/>
        <v>1940669.3378264531</v>
      </c>
      <c r="CH386">
        <f t="shared" si="379"/>
        <v>2026234.7953128081</v>
      </c>
    </row>
    <row r="387" spans="31:86" ht="12.75">
      <c r="AE387" s="6"/>
      <c r="AF387" s="11" t="s">
        <v>239</v>
      </c>
      <c r="AG387" s="6" t="s">
        <v>390</v>
      </c>
      <c r="AH387">
        <f t="shared" si="388"/>
        <v>48243826.90506715</v>
      </c>
      <c r="AI387">
        <f t="shared" si="389"/>
        <v>44752900.435678974</v>
      </c>
      <c r="AJ387">
        <f t="shared" si="390"/>
        <v>49131510.476939626</v>
      </c>
      <c r="AK387">
        <f t="shared" si="391"/>
        <v>62529194.805157825</v>
      </c>
      <c r="AL387">
        <f t="shared" si="392"/>
        <v>85659481.33595285</v>
      </c>
      <c r="AM387">
        <f t="shared" si="393"/>
        <v>90961672.32142857</v>
      </c>
      <c r="AN387">
        <f t="shared" si="394"/>
        <v>102787610.82334164</v>
      </c>
      <c r="AO387">
        <f t="shared" si="395"/>
        <v>101563835.34526744</v>
      </c>
      <c r="AP387">
        <f t="shared" si="396"/>
        <v>106842112.84920213</v>
      </c>
      <c r="AQ387">
        <f t="shared" si="397"/>
        <v>108902566.98383336</v>
      </c>
      <c r="AR387">
        <f t="shared" si="398"/>
        <v>112300999.03449602</v>
      </c>
      <c r="AS387">
        <f t="shared" si="399"/>
        <v>118813499.79802035</v>
      </c>
      <c r="AT387">
        <f t="shared" si="356"/>
        <v>120261799.81084105</v>
      </c>
      <c r="AU387">
        <f t="shared" si="357"/>
        <v>121026324.81242257</v>
      </c>
      <c r="AV387">
        <f t="shared" si="358"/>
        <v>121495446.17758413</v>
      </c>
      <c r="AW387">
        <f t="shared" si="359"/>
        <v>127304768.83722404</v>
      </c>
      <c r="AX387">
        <f t="shared" si="360"/>
        <v>135781354.01353723</v>
      </c>
      <c r="AY387">
        <f t="shared" si="361"/>
        <v>140435155.28095207</v>
      </c>
      <c r="AZ387">
        <f t="shared" si="362"/>
        <v>143061154.2817876</v>
      </c>
      <c r="BA387">
        <f t="shared" si="363"/>
        <v>140450327.24760473</v>
      </c>
      <c r="BB387">
        <f t="shared" si="364"/>
        <v>139196678.89420307</v>
      </c>
      <c r="BC387">
        <f t="shared" si="365"/>
        <v>141143666.01979223</v>
      </c>
      <c r="BD387">
        <f t="shared" si="366"/>
        <v>143484278.5798657</v>
      </c>
      <c r="BE387">
        <f t="shared" si="367"/>
        <v>152397910.84824282</v>
      </c>
      <c r="BI387" s="6" t="s">
        <v>390</v>
      </c>
      <c r="BK387">
        <f t="shared" si="400"/>
        <v>30539668.60554985</v>
      </c>
      <c r="BL387">
        <f t="shared" si="401"/>
        <v>31167956.925258365</v>
      </c>
      <c r="BM387">
        <f t="shared" si="402"/>
        <v>31612507.42000295</v>
      </c>
      <c r="BN387">
        <f t="shared" si="403"/>
        <v>34518525.3698979</v>
      </c>
      <c r="BO387">
        <f t="shared" si="404"/>
        <v>40206725.404143296</v>
      </c>
      <c r="BP387">
        <f t="shared" si="405"/>
        <v>44595483.170596376</v>
      </c>
      <c r="BQ387">
        <f t="shared" si="406"/>
        <v>46466395.721484154</v>
      </c>
      <c r="BR387">
        <f t="shared" si="407"/>
        <v>45506712.60908108</v>
      </c>
      <c r="BS387">
        <f t="shared" si="408"/>
        <v>47181691.176215835</v>
      </c>
      <c r="BT387">
        <f t="shared" si="409"/>
        <v>49002620.2428025</v>
      </c>
      <c r="BU387">
        <f t="shared" si="410"/>
        <v>54042572.58117948</v>
      </c>
      <c r="BV387">
        <f t="shared" si="411"/>
        <v>58823798.39979733</v>
      </c>
      <c r="BW387">
        <f t="shared" si="368"/>
        <v>60325560.466437966</v>
      </c>
      <c r="BX387">
        <f t="shared" si="369"/>
        <v>66219759.84995355</v>
      </c>
      <c r="BY387">
        <f t="shared" si="370"/>
        <v>71828867.65830748</v>
      </c>
      <c r="BZ387">
        <f t="shared" si="371"/>
        <v>72069697.34352235</v>
      </c>
      <c r="CA387">
        <f t="shared" si="372"/>
        <v>78435597.14532088</v>
      </c>
      <c r="CB387">
        <f t="shared" si="373"/>
        <v>77816611.85160056</v>
      </c>
      <c r="CC387">
        <f t="shared" si="374"/>
        <v>76736686.40866765</v>
      </c>
      <c r="CD387">
        <f t="shared" si="375"/>
        <v>77388296.37368368</v>
      </c>
      <c r="CE387">
        <f t="shared" si="376"/>
        <v>81151968.62038882</v>
      </c>
      <c r="CF387">
        <f t="shared" si="377"/>
        <v>89939666.01973908</v>
      </c>
      <c r="CG387">
        <f t="shared" si="378"/>
        <v>94378220.69929059</v>
      </c>
      <c r="CH387">
        <f t="shared" si="379"/>
        <v>94750335.53033702</v>
      </c>
    </row>
    <row r="388" spans="31:86" ht="12.75">
      <c r="AE388" s="14"/>
      <c r="AF388" s="11" t="s">
        <v>239</v>
      </c>
      <c r="AG388" s="14" t="s">
        <v>392</v>
      </c>
      <c r="AH388">
        <f t="shared" si="388"/>
        <v>0</v>
      </c>
      <c r="AI388">
        <f t="shared" si="389"/>
        <v>0</v>
      </c>
      <c r="AJ388">
        <f t="shared" si="390"/>
        <v>0</v>
      </c>
      <c r="AK388">
        <f t="shared" si="391"/>
        <v>0</v>
      </c>
      <c r="AL388">
        <f t="shared" si="392"/>
        <v>0</v>
      </c>
      <c r="AM388">
        <f t="shared" si="393"/>
        <v>0</v>
      </c>
      <c r="AN388">
        <f t="shared" si="394"/>
        <v>0</v>
      </c>
      <c r="AO388">
        <f t="shared" si="395"/>
        <v>0</v>
      </c>
      <c r="AP388">
        <f t="shared" si="396"/>
        <v>0</v>
      </c>
      <c r="AQ388">
        <f t="shared" si="397"/>
        <v>0</v>
      </c>
      <c r="AR388">
        <f t="shared" si="398"/>
        <v>0</v>
      </c>
      <c r="AS388">
        <f t="shared" si="399"/>
        <v>0</v>
      </c>
      <c r="AT388">
        <f t="shared" si="356"/>
        <v>0</v>
      </c>
      <c r="AU388">
        <f t="shared" si="357"/>
        <v>0</v>
      </c>
      <c r="AV388">
        <f t="shared" si="358"/>
        <v>0</v>
      </c>
      <c r="AW388">
        <f t="shared" si="359"/>
        <v>0</v>
      </c>
      <c r="AX388">
        <f t="shared" si="360"/>
        <v>0</v>
      </c>
      <c r="AY388">
        <f t="shared" si="361"/>
        <v>0</v>
      </c>
      <c r="AZ388">
        <f t="shared" si="362"/>
        <v>0</v>
      </c>
      <c r="BA388">
        <f t="shared" si="363"/>
        <v>0</v>
      </c>
      <c r="BB388">
        <f t="shared" si="364"/>
        <v>0</v>
      </c>
      <c r="BC388">
        <f t="shared" si="365"/>
        <v>0</v>
      </c>
      <c r="BD388">
        <f t="shared" si="366"/>
        <v>0</v>
      </c>
      <c r="BE388">
        <f t="shared" si="367"/>
        <v>0</v>
      </c>
      <c r="BI388" s="6" t="s">
        <v>392</v>
      </c>
      <c r="BK388">
        <f t="shared" si="400"/>
        <v>1420000</v>
      </c>
      <c r="BL388">
        <f t="shared" si="401"/>
        <v>1293750</v>
      </c>
      <c r="BM388">
        <f t="shared" si="402"/>
        <v>1293750</v>
      </c>
      <c r="BN388">
        <f t="shared" si="403"/>
        <v>1229411.7647058824</v>
      </c>
      <c r="BO388">
        <f t="shared" si="404"/>
        <v>4588888.888888889</v>
      </c>
      <c r="BP388">
        <f t="shared" si="405"/>
        <v>5022222.222222222</v>
      </c>
      <c r="BQ388">
        <f t="shared" si="406"/>
        <v>6010526.315789473</v>
      </c>
      <c r="BR388">
        <f t="shared" si="407"/>
        <v>5710000</v>
      </c>
      <c r="BS388">
        <f t="shared" si="408"/>
        <v>6155000</v>
      </c>
      <c r="BT388">
        <f t="shared" si="409"/>
        <v>5848833.285714287</v>
      </c>
      <c r="BU388">
        <f t="shared" si="410"/>
        <v>6184098.590909091</v>
      </c>
      <c r="BV388">
        <f t="shared" si="411"/>
        <v>6201041.326774596</v>
      </c>
      <c r="BW388">
        <f t="shared" si="368"/>
        <v>6110716.478260869</v>
      </c>
      <c r="BX388">
        <f t="shared" si="369"/>
        <v>7118801.208333332</v>
      </c>
      <c r="BY388">
        <f t="shared" si="370"/>
        <v>14199123.791666664</v>
      </c>
      <c r="BZ388">
        <f t="shared" si="371"/>
        <v>19254557.2</v>
      </c>
      <c r="CA388">
        <f t="shared" si="372"/>
        <v>18855135.96153846</v>
      </c>
      <c r="CB388">
        <f t="shared" si="373"/>
        <v>18156797.592592593</v>
      </c>
      <c r="CC388">
        <f t="shared" si="374"/>
        <v>15980732.777777776</v>
      </c>
      <c r="CD388">
        <f t="shared" si="375"/>
        <v>16651549.464285715</v>
      </c>
      <c r="CE388">
        <f t="shared" si="376"/>
        <v>22803003.672507998</v>
      </c>
      <c r="CF388">
        <f t="shared" si="377"/>
        <v>23707416.033333335</v>
      </c>
      <c r="CG388">
        <f t="shared" si="378"/>
        <v>28322946.741935484</v>
      </c>
      <c r="CH388">
        <f t="shared" si="379"/>
        <v>26212509.601259626</v>
      </c>
    </row>
    <row r="389" spans="31:86" ht="12.75">
      <c r="AE389" s="6"/>
      <c r="AF389" s="11" t="s">
        <v>346</v>
      </c>
      <c r="AG389" s="6" t="s">
        <v>293</v>
      </c>
      <c r="AH389">
        <f t="shared" si="388"/>
        <v>121437.22155915495</v>
      </c>
      <c r="AI389">
        <f t="shared" si="389"/>
        <v>117578.3559451303</v>
      </c>
      <c r="AJ389">
        <f t="shared" si="390"/>
        <v>146161.1832423435</v>
      </c>
      <c r="AK389">
        <f t="shared" si="391"/>
        <v>165819.40832041344</v>
      </c>
      <c r="AL389">
        <f t="shared" si="392"/>
        <v>174218.31869510663</v>
      </c>
      <c r="AM389">
        <f t="shared" si="393"/>
        <v>169238.8550548112</v>
      </c>
      <c r="AN389">
        <f t="shared" si="394"/>
        <v>218027.47688243064</v>
      </c>
      <c r="AO389">
        <f t="shared" si="395"/>
        <v>216498.70129870126</v>
      </c>
      <c r="AP389">
        <f t="shared" si="396"/>
        <v>218874.07407407407</v>
      </c>
      <c r="AQ389">
        <f t="shared" si="397"/>
        <v>220172.86432160804</v>
      </c>
      <c r="AR389">
        <f t="shared" si="398"/>
        <v>230730.63725490193</v>
      </c>
      <c r="AS389">
        <f t="shared" si="399"/>
        <v>204451.2378902045</v>
      </c>
      <c r="AT389">
        <f t="shared" si="356"/>
        <v>225485.9538784067</v>
      </c>
      <c r="AU389">
        <f t="shared" si="357"/>
        <v>229088.88888888888</v>
      </c>
      <c r="AV389">
        <f t="shared" si="358"/>
        <v>225150.7936507936</v>
      </c>
      <c r="AW389">
        <f t="shared" si="359"/>
        <v>221966.79536679536</v>
      </c>
      <c r="AX389">
        <f t="shared" si="360"/>
        <v>204078.94736842104</v>
      </c>
      <c r="AY389">
        <f t="shared" si="361"/>
        <v>211915.0822669104</v>
      </c>
      <c r="AZ389">
        <f t="shared" si="362"/>
        <v>208472</v>
      </c>
      <c r="BA389">
        <f t="shared" si="363"/>
        <v>216540.1901469317</v>
      </c>
      <c r="BB389">
        <f t="shared" si="364"/>
        <v>224593.44537815126</v>
      </c>
      <c r="BC389">
        <f t="shared" si="365"/>
        <v>294987.76508972264</v>
      </c>
      <c r="BD389">
        <f t="shared" si="366"/>
        <v>403050.71315372427</v>
      </c>
      <c r="BE389">
        <f t="shared" si="367"/>
        <v>511656.4181398924</v>
      </c>
      <c r="BI389" s="6" t="s">
        <v>293</v>
      </c>
      <c r="BK389">
        <f t="shared" si="400"/>
        <v>991296.3764887323</v>
      </c>
      <c r="BL389">
        <f t="shared" si="401"/>
        <v>1244738.8497722908</v>
      </c>
      <c r="BM389">
        <f t="shared" si="402"/>
        <v>966933.4868375498</v>
      </c>
      <c r="BN389">
        <f t="shared" si="403"/>
        <v>957163.0775710595</v>
      </c>
      <c r="BO389">
        <f t="shared" si="404"/>
        <v>945611.0414052698</v>
      </c>
      <c r="BP389">
        <f t="shared" si="405"/>
        <v>991650.5481120584</v>
      </c>
      <c r="BQ389">
        <f t="shared" si="406"/>
        <v>889757.9920739762</v>
      </c>
      <c r="BR389">
        <f t="shared" si="407"/>
        <v>994420.7792207791</v>
      </c>
      <c r="BS389">
        <f t="shared" si="408"/>
        <v>614659.514687101</v>
      </c>
      <c r="BT389">
        <f t="shared" si="409"/>
        <v>1046119.9836683417</v>
      </c>
      <c r="BU389">
        <f t="shared" si="410"/>
        <v>1032404.625</v>
      </c>
      <c r="BV389">
        <f t="shared" si="411"/>
        <v>934590.6856304466</v>
      </c>
      <c r="BW389">
        <f t="shared" si="368"/>
        <v>947339.5345911949</v>
      </c>
      <c r="BX389">
        <f t="shared" si="369"/>
        <v>953375.7757390417</v>
      </c>
      <c r="BY389">
        <f t="shared" si="370"/>
        <v>943388.2579365079</v>
      </c>
      <c r="BZ389">
        <f t="shared" si="371"/>
        <v>920697.939189189</v>
      </c>
      <c r="CA389">
        <f t="shared" si="372"/>
        <v>900737.1390977444</v>
      </c>
      <c r="CB389">
        <f t="shared" si="373"/>
        <v>889469.3016453381</v>
      </c>
      <c r="CC389">
        <f t="shared" si="374"/>
        <v>878943.703111111</v>
      </c>
      <c r="CD389">
        <f t="shared" si="375"/>
        <v>876227.1261884181</v>
      </c>
      <c r="CE389">
        <f t="shared" si="376"/>
        <v>882732.0678812513</v>
      </c>
      <c r="CF389">
        <f t="shared" si="377"/>
        <v>935551.1199021207</v>
      </c>
      <c r="CG389">
        <f t="shared" si="378"/>
        <v>1083984.6925515055</v>
      </c>
      <c r="CH389">
        <f t="shared" si="379"/>
        <v>1179801.7201288093</v>
      </c>
    </row>
    <row r="390" spans="31:86" ht="12.75">
      <c r="AE390" s="14"/>
      <c r="AF390" s="11" t="s">
        <v>451</v>
      </c>
      <c r="AG390" s="14" t="s">
        <v>136</v>
      </c>
      <c r="AH390">
        <f t="shared" si="388"/>
        <v>0</v>
      </c>
      <c r="AI390">
        <f t="shared" si="389"/>
        <v>0</v>
      </c>
      <c r="AJ390">
        <f t="shared" si="390"/>
        <v>0</v>
      </c>
      <c r="AK390">
        <f t="shared" si="391"/>
        <v>0</v>
      </c>
      <c r="AL390">
        <f t="shared" si="392"/>
        <v>0</v>
      </c>
      <c r="AM390">
        <f t="shared" si="393"/>
        <v>0</v>
      </c>
      <c r="AN390">
        <f t="shared" si="394"/>
        <v>0</v>
      </c>
      <c r="AO390">
        <f t="shared" si="395"/>
        <v>0</v>
      </c>
      <c r="AP390">
        <f t="shared" si="396"/>
        <v>0</v>
      </c>
      <c r="AQ390">
        <f t="shared" si="397"/>
        <v>0</v>
      </c>
      <c r="AR390">
        <f t="shared" si="398"/>
        <v>0</v>
      </c>
      <c r="AS390">
        <f t="shared" si="399"/>
        <v>0</v>
      </c>
      <c r="AT390">
        <f t="shared" si="356"/>
        <v>0</v>
      </c>
      <c r="AU390">
        <f t="shared" si="357"/>
        <v>0</v>
      </c>
      <c r="AV390">
        <f t="shared" si="358"/>
        <v>0</v>
      </c>
      <c r="AW390">
        <f t="shared" si="359"/>
        <v>0</v>
      </c>
      <c r="AX390">
        <f t="shared" si="360"/>
        <v>0</v>
      </c>
      <c r="AY390">
        <f t="shared" si="361"/>
        <v>0</v>
      </c>
      <c r="AZ390">
        <f t="shared" si="362"/>
        <v>0</v>
      </c>
      <c r="BA390">
        <f t="shared" si="363"/>
        <v>0</v>
      </c>
      <c r="BB390">
        <f t="shared" si="364"/>
        <v>0</v>
      </c>
      <c r="BC390">
        <f t="shared" si="365"/>
        <v>0</v>
      </c>
      <c r="BD390">
        <f t="shared" si="366"/>
        <v>0</v>
      </c>
      <c r="BE390">
        <f t="shared" si="367"/>
        <v>0</v>
      </c>
      <c r="BI390" s="6" t="s">
        <v>136</v>
      </c>
      <c r="BK390">
        <f t="shared" si="400"/>
        <v>58995180.2414106</v>
      </c>
      <c r="BL390">
        <f t="shared" si="401"/>
        <v>64254555.2414106</v>
      </c>
      <c r="BM390">
        <f t="shared" si="402"/>
        <v>69096825.79385434</v>
      </c>
      <c r="BN390">
        <f t="shared" si="403"/>
        <v>48090300.65779494</v>
      </c>
      <c r="BO390">
        <f t="shared" si="404"/>
        <v>68094005.03524472</v>
      </c>
      <c r="BP390">
        <f t="shared" si="405"/>
        <v>53911845.81557323</v>
      </c>
      <c r="BQ390">
        <f t="shared" si="406"/>
        <v>61602414.349126734</v>
      </c>
      <c r="BR390">
        <f t="shared" si="407"/>
        <v>62133227.23456815</v>
      </c>
      <c r="BS390">
        <f t="shared" si="408"/>
        <v>68362630.83518559</v>
      </c>
      <c r="BT390">
        <f t="shared" si="409"/>
        <v>72780827.02048993</v>
      </c>
      <c r="BU390">
        <f t="shared" si="410"/>
        <v>86926078.35833517</v>
      </c>
      <c r="BV390">
        <f t="shared" si="411"/>
        <v>86962918.03957309</v>
      </c>
      <c r="BW390">
        <f t="shared" si="368"/>
        <v>83537638.94602469</v>
      </c>
      <c r="BX390">
        <f t="shared" si="369"/>
        <v>96343508.16975838</v>
      </c>
      <c r="BY390">
        <f t="shared" si="370"/>
        <v>96765896.98910114</v>
      </c>
      <c r="BZ390">
        <f t="shared" si="371"/>
        <v>88333988.7912288</v>
      </c>
      <c r="CA390">
        <f t="shared" si="372"/>
        <v>91764651.57463317</v>
      </c>
      <c r="CB390">
        <f t="shared" si="373"/>
        <v>98023275.73684211</v>
      </c>
      <c r="CC390">
        <f t="shared" si="374"/>
        <v>99849454.12820514</v>
      </c>
      <c r="CD390">
        <f t="shared" si="375"/>
        <v>113885669.07692307</v>
      </c>
      <c r="CE390">
        <f t="shared" si="376"/>
        <v>100209474.59681949</v>
      </c>
      <c r="CF390">
        <f t="shared" si="377"/>
        <v>84121065.82051282</v>
      </c>
      <c r="CG390">
        <f t="shared" si="378"/>
        <v>100726019.64102565</v>
      </c>
      <c r="CH390">
        <f t="shared" si="379"/>
        <v>100456148.86060104</v>
      </c>
    </row>
    <row r="391" spans="31:86" ht="12.75">
      <c r="AE391" s="14"/>
      <c r="AF391" s="11" t="s">
        <v>450</v>
      </c>
      <c r="AG391" s="14" t="s">
        <v>66</v>
      </c>
      <c r="AH391">
        <f t="shared" si="388"/>
        <v>0</v>
      </c>
      <c r="AI391">
        <f t="shared" si="389"/>
        <v>0</v>
      </c>
      <c r="AJ391">
        <f t="shared" si="390"/>
        <v>0</v>
      </c>
      <c r="AK391">
        <f t="shared" si="391"/>
        <v>0</v>
      </c>
      <c r="AL391">
        <f t="shared" si="392"/>
        <v>0</v>
      </c>
      <c r="AM391">
        <f t="shared" si="393"/>
        <v>0</v>
      </c>
      <c r="AN391">
        <f t="shared" si="394"/>
        <v>0</v>
      </c>
      <c r="AO391">
        <f t="shared" si="395"/>
        <v>0</v>
      </c>
      <c r="AP391">
        <f t="shared" si="396"/>
        <v>0</v>
      </c>
      <c r="AQ391">
        <f t="shared" si="397"/>
        <v>0</v>
      </c>
      <c r="AR391">
        <f t="shared" si="398"/>
        <v>0</v>
      </c>
      <c r="AS391">
        <f t="shared" si="399"/>
        <v>0</v>
      </c>
      <c r="AT391">
        <f t="shared" si="356"/>
        <v>0</v>
      </c>
      <c r="AU391">
        <f t="shared" si="357"/>
        <v>0</v>
      </c>
      <c r="AV391">
        <f t="shared" si="358"/>
        <v>0</v>
      </c>
      <c r="AW391">
        <f t="shared" si="359"/>
        <v>0</v>
      </c>
      <c r="AX391">
        <f t="shared" si="360"/>
        <v>0</v>
      </c>
      <c r="AY391">
        <f t="shared" si="361"/>
        <v>0</v>
      </c>
      <c r="AZ391">
        <f t="shared" si="362"/>
        <v>0</v>
      </c>
      <c r="BA391">
        <f t="shared" si="363"/>
        <v>0</v>
      </c>
      <c r="BB391">
        <f t="shared" si="364"/>
        <v>0</v>
      </c>
      <c r="BC391">
        <f t="shared" si="365"/>
        <v>0</v>
      </c>
      <c r="BD391">
        <f t="shared" si="366"/>
        <v>0</v>
      </c>
      <c r="BE391">
        <f t="shared" si="367"/>
        <v>0</v>
      </c>
      <c r="BI391" s="6" t="s">
        <v>66</v>
      </c>
      <c r="BK391">
        <f t="shared" si="400"/>
        <v>27566371.68141593</v>
      </c>
      <c r="BL391">
        <f t="shared" si="401"/>
        <v>26953079.178885624</v>
      </c>
      <c r="BM391">
        <f t="shared" si="402"/>
        <v>26737609.329446062</v>
      </c>
      <c r="BN391">
        <f t="shared" si="403"/>
        <v>26190751.445086706</v>
      </c>
      <c r="BO391">
        <f t="shared" si="404"/>
        <v>23219999.999999996</v>
      </c>
      <c r="BP391">
        <f t="shared" si="405"/>
        <v>27725212.464589234</v>
      </c>
      <c r="BQ391">
        <f t="shared" si="406"/>
        <v>29372549.01960784</v>
      </c>
      <c r="BR391">
        <f t="shared" si="407"/>
        <v>32933518.005540166</v>
      </c>
      <c r="BS391">
        <f t="shared" si="408"/>
        <v>39117808.21917808</v>
      </c>
      <c r="BT391">
        <f t="shared" si="409"/>
        <v>54806326.306818426</v>
      </c>
      <c r="BU391">
        <f t="shared" si="410"/>
        <v>58362716.71506952</v>
      </c>
      <c r="BV391">
        <f t="shared" si="411"/>
        <v>47782137.04298151</v>
      </c>
      <c r="BW391">
        <f t="shared" si="368"/>
        <v>52681310.256591626</v>
      </c>
      <c r="BX391">
        <f t="shared" si="369"/>
        <v>70863509.5548601</v>
      </c>
      <c r="BY391">
        <f t="shared" si="370"/>
        <v>69205066.58181538</v>
      </c>
      <c r="BZ391">
        <f t="shared" si="371"/>
        <v>70008090.15820813</v>
      </c>
      <c r="CA391">
        <f t="shared" si="372"/>
        <v>69386779.16847117</v>
      </c>
      <c r="CB391">
        <f t="shared" si="373"/>
        <v>68698076.64570719</v>
      </c>
      <c r="CC391">
        <f t="shared" si="374"/>
        <v>67919628.10233906</v>
      </c>
      <c r="CD391">
        <f t="shared" si="375"/>
        <v>66889634.29914975</v>
      </c>
      <c r="CE391">
        <f t="shared" si="376"/>
        <v>67486112.44241226</v>
      </c>
      <c r="CF391">
        <f t="shared" si="377"/>
        <v>67701154.2069666</v>
      </c>
      <c r="CG391">
        <f t="shared" si="378"/>
        <v>67993235.06448458</v>
      </c>
      <c r="CH391">
        <f t="shared" si="379"/>
        <v>68049620.67510681</v>
      </c>
    </row>
    <row r="392" spans="31:86" ht="12.75">
      <c r="AE392" s="8"/>
      <c r="AF392" s="11" t="s">
        <v>346</v>
      </c>
      <c r="AG392" s="8" t="s">
        <v>295</v>
      </c>
      <c r="AH392">
        <f t="shared" si="388"/>
        <v>167548.44016129035</v>
      </c>
      <c r="AI392">
        <f t="shared" si="389"/>
        <v>197226.46452830188</v>
      </c>
      <c r="AJ392">
        <f t="shared" si="390"/>
        <v>243712.9913742331</v>
      </c>
      <c r="AK392">
        <f t="shared" si="391"/>
        <v>244214.70821428573</v>
      </c>
      <c r="AL392">
        <f t="shared" si="392"/>
        <v>218511.6279069767</v>
      </c>
      <c r="AM392">
        <f t="shared" si="393"/>
        <v>182970.0564971751</v>
      </c>
      <c r="AN392">
        <f t="shared" si="394"/>
        <v>103882.8729281768</v>
      </c>
      <c r="AO392">
        <f t="shared" si="395"/>
        <v>140040.32258064518</v>
      </c>
      <c r="AP392">
        <f t="shared" si="396"/>
        <v>135842.1052631579</v>
      </c>
      <c r="AQ392">
        <f t="shared" si="397"/>
        <v>132385.78680203046</v>
      </c>
      <c r="AR392">
        <f t="shared" si="398"/>
        <v>128103.44827586209</v>
      </c>
      <c r="AS392">
        <f t="shared" si="399"/>
        <v>125432.69230769231</v>
      </c>
      <c r="AT392">
        <f t="shared" si="356"/>
        <v>126240.37558685444</v>
      </c>
      <c r="AU392">
        <f t="shared" si="357"/>
        <v>122951.37614678899</v>
      </c>
      <c r="AV392">
        <f t="shared" si="358"/>
        <v>128950</v>
      </c>
      <c r="AW392">
        <f t="shared" si="359"/>
        <v>125537.39130434782</v>
      </c>
      <c r="AX392">
        <f t="shared" si="360"/>
        <v>122677.96610169491</v>
      </c>
      <c r="AY392">
        <f t="shared" si="361"/>
        <v>126086.41975308642</v>
      </c>
      <c r="AZ392">
        <f t="shared" si="362"/>
        <v>114206.4</v>
      </c>
      <c r="BA392">
        <f t="shared" si="363"/>
        <v>119369.64980544745</v>
      </c>
      <c r="BB392">
        <f t="shared" si="364"/>
        <v>123648.48484848485</v>
      </c>
      <c r="BC392">
        <f t="shared" si="365"/>
        <v>129162.5</v>
      </c>
      <c r="BD392">
        <f t="shared" si="366"/>
        <v>123089.6797153025</v>
      </c>
      <c r="BE392">
        <f t="shared" si="367"/>
        <v>141743.94463667818</v>
      </c>
      <c r="BI392" s="6" t="s">
        <v>295</v>
      </c>
      <c r="BK392">
        <f t="shared" si="400"/>
        <v>5933182.527756148</v>
      </c>
      <c r="BL392">
        <f t="shared" si="401"/>
        <v>5649259.6945736045</v>
      </c>
      <c r="BM392">
        <f t="shared" si="402"/>
        <v>5578184.3462212905</v>
      </c>
      <c r="BN392">
        <f t="shared" si="403"/>
        <v>5380041.082262323</v>
      </c>
      <c r="BO392">
        <f t="shared" si="404"/>
        <v>7650016.458372502</v>
      </c>
      <c r="BP392">
        <f t="shared" si="405"/>
        <v>7347483.225085143</v>
      </c>
      <c r="BQ392">
        <f t="shared" si="406"/>
        <v>7086356.55422285</v>
      </c>
      <c r="BR392">
        <f t="shared" si="407"/>
        <v>5478606.363318296</v>
      </c>
      <c r="BS392">
        <f t="shared" si="408"/>
        <v>6886754.124090543</v>
      </c>
      <c r="BT392">
        <f t="shared" si="409"/>
        <v>7717952.550781551</v>
      </c>
      <c r="BU392">
        <f t="shared" si="410"/>
        <v>6661560.455591064</v>
      </c>
      <c r="BV392">
        <f t="shared" si="411"/>
        <v>6873533.471518862</v>
      </c>
      <c r="BW392">
        <f t="shared" si="368"/>
        <v>21606978.192291096</v>
      </c>
      <c r="BX392">
        <f t="shared" si="369"/>
        <v>21740868.351565264</v>
      </c>
      <c r="BY392">
        <f t="shared" si="370"/>
        <v>21047772.119426906</v>
      </c>
      <c r="BZ392">
        <f t="shared" si="371"/>
        <v>20802239.204929832</v>
      </c>
      <c r="CA392">
        <f t="shared" si="372"/>
        <v>20445679.30286737</v>
      </c>
      <c r="CB392">
        <f t="shared" si="373"/>
        <v>19860499.16570673</v>
      </c>
      <c r="CC392">
        <f t="shared" si="374"/>
        <v>19405517.057750147</v>
      </c>
      <c r="CD392">
        <f t="shared" si="375"/>
        <v>18971568.06881323</v>
      </c>
      <c r="CE392">
        <f t="shared" si="376"/>
        <v>18852370.628962122</v>
      </c>
      <c r="CF392">
        <f t="shared" si="377"/>
        <v>18274876.61764706</v>
      </c>
      <c r="CG392">
        <f t="shared" si="378"/>
        <v>16903813.53380783</v>
      </c>
      <c r="CH392">
        <f t="shared" si="379"/>
        <v>17358032.574920416</v>
      </c>
    </row>
    <row r="393" spans="31:86" ht="12.75">
      <c r="AE393" s="6"/>
      <c r="AF393" s="11" t="s">
        <v>346</v>
      </c>
      <c r="AG393" s="6" t="s">
        <v>297</v>
      </c>
      <c r="AH393">
        <f t="shared" si="388"/>
        <v>906187.5210425532</v>
      </c>
      <c r="AI393">
        <f t="shared" si="389"/>
        <v>649186.478505263</v>
      </c>
      <c r="AJ393">
        <f t="shared" si="390"/>
        <v>1012731.6985312499</v>
      </c>
      <c r="AK393">
        <f t="shared" si="391"/>
        <v>379588.2855670103</v>
      </c>
      <c r="AL393">
        <f t="shared" si="392"/>
        <v>692448.9795918367</v>
      </c>
      <c r="AM393">
        <f t="shared" si="393"/>
        <v>1202987.878787879</v>
      </c>
      <c r="AN393">
        <f t="shared" si="394"/>
        <v>1150115.1515151516</v>
      </c>
      <c r="AO393">
        <f t="shared" si="395"/>
        <v>1448241</v>
      </c>
      <c r="AP393">
        <f t="shared" si="396"/>
        <v>1011956.4356435643</v>
      </c>
      <c r="AQ393">
        <f t="shared" si="397"/>
        <v>1503435.2941176468</v>
      </c>
      <c r="AR393">
        <f t="shared" si="398"/>
        <v>848318.4466019417</v>
      </c>
      <c r="AS393">
        <f t="shared" si="399"/>
        <v>721742.0560747662</v>
      </c>
      <c r="AT393">
        <f t="shared" si="356"/>
        <v>1072503.7037037036</v>
      </c>
      <c r="AU393">
        <f t="shared" si="357"/>
        <v>965297.2727272727</v>
      </c>
      <c r="AV393">
        <f t="shared" si="358"/>
        <v>697027.0270270269</v>
      </c>
      <c r="AW393">
        <f t="shared" si="359"/>
        <v>1233757.142857143</v>
      </c>
      <c r="AX393">
        <f t="shared" si="360"/>
        <v>925157.8947368418</v>
      </c>
      <c r="AY393">
        <f t="shared" si="361"/>
        <v>817040</v>
      </c>
      <c r="AZ393">
        <f t="shared" si="362"/>
        <v>914213.7931034482</v>
      </c>
      <c r="BA393">
        <f t="shared" si="363"/>
        <v>262205.12820512813</v>
      </c>
      <c r="BB393">
        <f t="shared" si="364"/>
        <v>814365.5462184874</v>
      </c>
      <c r="BC393">
        <f t="shared" si="365"/>
        <v>602758.3333333334</v>
      </c>
      <c r="BD393">
        <f t="shared" si="366"/>
        <v>714632.2314049586</v>
      </c>
      <c r="BE393">
        <f t="shared" si="367"/>
        <v>982128.6885245901</v>
      </c>
      <c r="BI393" s="6" t="s">
        <v>297</v>
      </c>
      <c r="BK393">
        <f t="shared" si="400"/>
        <v>14530076.321711354</v>
      </c>
      <c r="BL393">
        <f t="shared" si="401"/>
        <v>12697265.050539568</v>
      </c>
      <c r="BM393">
        <f t="shared" si="402"/>
        <v>12504872.815852784</v>
      </c>
      <c r="BN393">
        <f t="shared" si="403"/>
        <v>13267605.41629011</v>
      </c>
      <c r="BO393">
        <f t="shared" si="404"/>
        <v>13694419.737845028</v>
      </c>
      <c r="BP393">
        <f t="shared" si="405"/>
        <v>14586217.186497163</v>
      </c>
      <c r="BQ393">
        <f t="shared" si="406"/>
        <v>17691480.54638274</v>
      </c>
      <c r="BR393">
        <f t="shared" si="407"/>
        <v>15458430.808977157</v>
      </c>
      <c r="BS393">
        <f t="shared" si="408"/>
        <v>20992822.156213418</v>
      </c>
      <c r="BT393">
        <f t="shared" si="409"/>
        <v>24551740.527235683</v>
      </c>
      <c r="BU393">
        <f t="shared" si="410"/>
        <v>26862638.181699418</v>
      </c>
      <c r="BV393">
        <f t="shared" si="411"/>
        <v>25923443.110906947</v>
      </c>
      <c r="BW393">
        <f t="shared" si="368"/>
        <v>30429378.76159152</v>
      </c>
      <c r="BX393">
        <f t="shared" si="369"/>
        <v>30297776.194070857</v>
      </c>
      <c r="BY393">
        <f t="shared" si="370"/>
        <v>29191920.23096993</v>
      </c>
      <c r="BZ393">
        <f t="shared" si="371"/>
        <v>31650249.060210582</v>
      </c>
      <c r="CA393">
        <f t="shared" si="372"/>
        <v>31036522.023966823</v>
      </c>
      <c r="CB393">
        <f t="shared" si="373"/>
        <v>30710175.381361257</v>
      </c>
      <c r="CC393">
        <f t="shared" si="374"/>
        <v>31471505.979489837</v>
      </c>
      <c r="CD393">
        <f t="shared" si="375"/>
        <v>32244351.247863248</v>
      </c>
      <c r="CE393">
        <f t="shared" si="376"/>
        <v>42019500.569959156</v>
      </c>
      <c r="CF393">
        <f t="shared" si="377"/>
        <v>45828707.333333336</v>
      </c>
      <c r="CG393">
        <f t="shared" si="378"/>
        <v>41158478.090082645</v>
      </c>
      <c r="CH393">
        <f t="shared" si="379"/>
        <v>42688086.179534346</v>
      </c>
    </row>
    <row r="394" spans="31:86" ht="12.75">
      <c r="AE394" s="6"/>
      <c r="AF394" s="11" t="s">
        <v>465</v>
      </c>
      <c r="AG394" s="6" t="s">
        <v>9</v>
      </c>
      <c r="AH394">
        <f t="shared" si="388"/>
        <v>83776165.42444287</v>
      </c>
      <c r="AI394">
        <f t="shared" si="389"/>
        <v>96773726.04933564</v>
      </c>
      <c r="AJ394">
        <f t="shared" si="390"/>
        <v>109667447.06901652</v>
      </c>
      <c r="AK394">
        <f t="shared" si="391"/>
        <v>105712035.16808009</v>
      </c>
      <c r="AL394">
        <f t="shared" si="392"/>
        <v>106780406.64046772</v>
      </c>
      <c r="AM394">
        <f t="shared" si="393"/>
        <v>104048080.14941211</v>
      </c>
      <c r="AN394">
        <f t="shared" si="394"/>
        <v>92929688.65992577</v>
      </c>
      <c r="AO394">
        <f t="shared" si="395"/>
        <v>94597787.47001785</v>
      </c>
      <c r="AP394">
        <f t="shared" si="396"/>
        <v>92828237.29730567</v>
      </c>
      <c r="AQ394">
        <f t="shared" si="397"/>
        <v>91368132.75730431</v>
      </c>
      <c r="AR394">
        <f t="shared" si="398"/>
        <v>92617623.31987353</v>
      </c>
      <c r="AS394">
        <f t="shared" si="399"/>
        <v>94473098.68784481</v>
      </c>
      <c r="AT394">
        <f t="shared" si="356"/>
        <v>92717385.40091836</v>
      </c>
      <c r="AU394">
        <f t="shared" si="357"/>
        <v>92168221.01191331</v>
      </c>
      <c r="AV394">
        <f t="shared" si="358"/>
        <v>90404516.85461846</v>
      </c>
      <c r="AW394">
        <f t="shared" si="359"/>
        <v>88141768.31843811</v>
      </c>
      <c r="AX394">
        <f t="shared" si="360"/>
        <v>94282607.73029082</v>
      </c>
      <c r="AY394">
        <f t="shared" si="361"/>
        <v>96094687.42341563</v>
      </c>
      <c r="AZ394">
        <f t="shared" si="362"/>
        <v>97099976.50109038</v>
      </c>
      <c r="BA394">
        <f t="shared" si="363"/>
        <v>93051615.82387054</v>
      </c>
      <c r="BB394">
        <f t="shared" si="364"/>
        <v>94573101.57264231</v>
      </c>
      <c r="BC394">
        <f t="shared" si="365"/>
        <v>94953729.89108142</v>
      </c>
      <c r="BD394">
        <f t="shared" si="366"/>
        <v>94116867.7073807</v>
      </c>
      <c r="BE394">
        <f t="shared" si="367"/>
        <v>98276840.83120105</v>
      </c>
      <c r="BI394" s="6" t="s">
        <v>9</v>
      </c>
      <c r="BK394">
        <f t="shared" si="400"/>
        <v>54559968.76067309</v>
      </c>
      <c r="BL394">
        <f t="shared" si="401"/>
        <v>58842933.72098467</v>
      </c>
      <c r="BM394">
        <f t="shared" si="402"/>
        <v>60796234.21598202</v>
      </c>
      <c r="BN394">
        <f t="shared" si="403"/>
        <v>55865925.7741379</v>
      </c>
      <c r="BO394">
        <f t="shared" si="404"/>
        <v>58705018.04426354</v>
      </c>
      <c r="BP394">
        <f t="shared" si="405"/>
        <v>59513195.115348816</v>
      </c>
      <c r="BQ394">
        <f t="shared" si="406"/>
        <v>58991506.10957273</v>
      </c>
      <c r="BR394">
        <f t="shared" si="407"/>
        <v>59780532.138580695</v>
      </c>
      <c r="BS394">
        <f t="shared" si="408"/>
        <v>59874217.313682586</v>
      </c>
      <c r="BT394">
        <f t="shared" si="409"/>
        <v>60741922.88057847</v>
      </c>
      <c r="BU394">
        <f t="shared" si="410"/>
        <v>60642460.19971286</v>
      </c>
      <c r="BV394">
        <f t="shared" si="411"/>
        <v>61440035.3365625</v>
      </c>
      <c r="BW394">
        <f t="shared" si="368"/>
        <v>61626282.55460168</v>
      </c>
      <c r="BX394">
        <f t="shared" si="369"/>
        <v>60299440.33680558</v>
      </c>
      <c r="BY394">
        <f t="shared" si="370"/>
        <v>61534134.92173811</v>
      </c>
      <c r="BZ394">
        <f t="shared" si="371"/>
        <v>59526048.271263495</v>
      </c>
      <c r="CA394">
        <f t="shared" si="372"/>
        <v>59563196.42289039</v>
      </c>
      <c r="CB394">
        <f t="shared" si="373"/>
        <v>60196343.12125142</v>
      </c>
      <c r="CC394">
        <f t="shared" si="374"/>
        <v>62192273.58997427</v>
      </c>
      <c r="CD394">
        <f t="shared" si="375"/>
        <v>61969509.0924676</v>
      </c>
      <c r="CE394">
        <f t="shared" si="376"/>
        <v>63898356.757163964</v>
      </c>
      <c r="CF394">
        <f t="shared" si="377"/>
        <v>61989415.320594616</v>
      </c>
      <c r="CG394">
        <f t="shared" si="378"/>
        <v>61150767.694864124</v>
      </c>
      <c r="CH394">
        <f t="shared" si="379"/>
        <v>65644351.8045573</v>
      </c>
    </row>
    <row r="395" spans="31:86" ht="12.75">
      <c r="AE395" s="6"/>
      <c r="AF395" s="11" t="s">
        <v>452</v>
      </c>
      <c r="AG395" s="6" t="s">
        <v>188</v>
      </c>
      <c r="AT395">
        <f t="shared" si="356"/>
        <v>1707910.768090936</v>
      </c>
      <c r="AU395">
        <f t="shared" si="357"/>
        <v>1639312.4471804635</v>
      </c>
      <c r="AV395">
        <f t="shared" si="358"/>
        <v>1125835.513950372</v>
      </c>
      <c r="AW395">
        <f t="shared" si="359"/>
        <v>899577.3146134672</v>
      </c>
      <c r="AX395">
        <f t="shared" si="360"/>
        <v>991732.1953349872</v>
      </c>
      <c r="AY395">
        <f t="shared" si="361"/>
        <v>1058113.5014021425</v>
      </c>
      <c r="AZ395">
        <f t="shared" si="362"/>
        <v>762262.7478608295</v>
      </c>
      <c r="BA395">
        <f t="shared" si="363"/>
        <v>746092.7738927739</v>
      </c>
      <c r="BB395">
        <f t="shared" si="364"/>
        <v>755541.355140187</v>
      </c>
      <c r="BC395">
        <f t="shared" si="365"/>
        <v>770146.4953271027</v>
      </c>
      <c r="BD395">
        <f t="shared" si="366"/>
        <v>762379.3911007026</v>
      </c>
      <c r="BE395">
        <f t="shared" si="367"/>
        <v>839426.2295081966</v>
      </c>
      <c r="BI395" s="6" t="s">
        <v>188</v>
      </c>
      <c r="BW395">
        <f t="shared" si="368"/>
        <v>64719001.92115851</v>
      </c>
      <c r="BX395">
        <f t="shared" si="369"/>
        <v>47084630.261721924</v>
      </c>
      <c r="BY395">
        <f t="shared" si="370"/>
        <v>36016075.365763955</v>
      </c>
      <c r="BZ395">
        <f t="shared" si="371"/>
        <v>31191418.895380694</v>
      </c>
      <c r="CA395">
        <f t="shared" si="372"/>
        <v>32907242.385695726</v>
      </c>
      <c r="CB395">
        <f t="shared" si="373"/>
        <v>36874970.09231273</v>
      </c>
      <c r="CC395">
        <f t="shared" si="374"/>
        <v>40928724.735473</v>
      </c>
      <c r="CD395">
        <f t="shared" si="375"/>
        <v>36430364.01156177</v>
      </c>
      <c r="CE395">
        <f t="shared" si="376"/>
        <v>38218114.933811486</v>
      </c>
      <c r="CF395">
        <f t="shared" si="377"/>
        <v>37348235.92859813</v>
      </c>
      <c r="CG395">
        <f t="shared" si="378"/>
        <v>39857599.26145199</v>
      </c>
      <c r="CH395">
        <f t="shared" si="379"/>
        <v>40643485.14327492</v>
      </c>
    </row>
    <row r="396" spans="31:86" ht="12.75">
      <c r="AE396" s="6"/>
      <c r="AF396" s="11" t="s">
        <v>239</v>
      </c>
      <c r="AG396" s="6" t="s">
        <v>394</v>
      </c>
      <c r="AH396">
        <f aca="true" t="shared" si="412" ref="AH396:AH424">(AH154*1000000000000000)/(F154*1000000)</f>
        <v>32389801.32403979</v>
      </c>
      <c r="AI396">
        <f aca="true" t="shared" si="413" ref="AI396:AI424">(AI154*1000000000000000)/(G154*1000000)</f>
        <v>28239028.618849438</v>
      </c>
      <c r="AJ396">
        <f aca="true" t="shared" si="414" ref="AJ396:AJ424">(AJ154*1000000000000000)/(H154*1000000)</f>
        <v>34316413.25394546</v>
      </c>
      <c r="AK396">
        <f aca="true" t="shared" si="415" ref="AK396:AK424">(AK154*1000000000000000)/(I154*1000000)</f>
        <v>33925827.865248784</v>
      </c>
      <c r="AL396">
        <f aca="true" t="shared" si="416" ref="AL396:AL424">(AL154*1000000000000000)/(J154*1000000)</f>
        <v>33428119.039128948</v>
      </c>
      <c r="AM396">
        <f aca="true" t="shared" si="417" ref="AM396:AM424">(AM154*1000000000000000)/(K154*1000000)</f>
        <v>38670680.25737771</v>
      </c>
      <c r="AN396">
        <f aca="true" t="shared" si="418" ref="AN396:AN424">(AN154*1000000000000000)/(L154*1000000)</f>
        <v>40662723.95937612</v>
      </c>
      <c r="AO396">
        <f aca="true" t="shared" si="419" ref="AO396:AO424">(AO154*1000000000000000)/(M154*1000000)</f>
        <v>44398457.693171665</v>
      </c>
      <c r="AP396">
        <f aca="true" t="shared" si="420" ref="AP396:AP424">(AP154*1000000000000000)/(N154*1000000)</f>
        <v>47782741.79142099</v>
      </c>
      <c r="AQ396">
        <f aca="true" t="shared" si="421" ref="AQ396:AQ424">(AQ154*1000000000000000)/(O154*1000000)</f>
        <v>43818540.65862855</v>
      </c>
      <c r="AR396">
        <f aca="true" t="shared" si="422" ref="AR396:AR424">(AR154*1000000000000000)/(P154*1000000)</f>
        <v>37981320.79741594</v>
      </c>
      <c r="AS396">
        <f aca="true" t="shared" si="423" ref="AS396:AS424">(AS154*1000000000000000)/(Q154*1000000)</f>
        <v>42908140.32366248</v>
      </c>
      <c r="AT396">
        <f t="shared" si="356"/>
        <v>35274488.300956264</v>
      </c>
      <c r="AU396">
        <f t="shared" si="357"/>
        <v>30150615.801200513</v>
      </c>
      <c r="AV396">
        <f t="shared" si="358"/>
        <v>26923596.356446836</v>
      </c>
      <c r="AW396">
        <f t="shared" si="359"/>
        <v>29303098.008302175</v>
      </c>
      <c r="AX396">
        <f t="shared" si="360"/>
        <v>28826640.92913583</v>
      </c>
      <c r="AY396">
        <f t="shared" si="361"/>
        <v>25113917.323868774</v>
      </c>
      <c r="AZ396">
        <f t="shared" si="362"/>
        <v>24080268.122917116</v>
      </c>
      <c r="BA396">
        <f t="shared" si="363"/>
        <v>26207664</v>
      </c>
      <c r="BB396">
        <f t="shared" si="364"/>
        <v>25236634.751999997</v>
      </c>
      <c r="BC396">
        <f t="shared" si="365"/>
        <v>25568603.95256917</v>
      </c>
      <c r="BD396">
        <f t="shared" si="366"/>
        <v>26853750.000000004</v>
      </c>
      <c r="BE396">
        <f t="shared" si="367"/>
        <v>26639221.62162162</v>
      </c>
      <c r="BI396" s="6" t="s">
        <v>394</v>
      </c>
      <c r="BK396">
        <f aca="true" t="shared" si="424" ref="BK396:BK424">(BK154*1000000000000000)/(F154*1000000)</f>
        <v>51944402.863868356</v>
      </c>
      <c r="BL396">
        <f aca="true" t="shared" si="425" ref="BL396:BL424">(BL154*1000000000000000)/(G154*1000000)</f>
        <v>44547832.24709094</v>
      </c>
      <c r="BM396">
        <f aca="true" t="shared" si="426" ref="BM396:BM424">(BM154*1000000000000000)/(H154*1000000)</f>
        <v>51642480.533716805</v>
      </c>
      <c r="BN396">
        <f aca="true" t="shared" si="427" ref="BN396:BN424">(BN154*1000000000000000)/(I154*1000000)</f>
        <v>51978928.639731094</v>
      </c>
      <c r="BO396">
        <f aca="true" t="shared" si="428" ref="BO396:BO424">(BO154*1000000000000000)/(J154*1000000)</f>
        <v>51477923.392926924</v>
      </c>
      <c r="BP396">
        <f aca="true" t="shared" si="429" ref="BP396:BP424">(BP154*1000000000000000)/(K154*1000000)</f>
        <v>55383656.19519965</v>
      </c>
      <c r="BQ396">
        <f aca="true" t="shared" si="430" ref="BQ396:BQ424">(BQ154*1000000000000000)/(L154*1000000)</f>
        <v>58044614.722641975</v>
      </c>
      <c r="BR396">
        <f aca="true" t="shared" si="431" ref="BR396:BR424">(BR154*1000000000000000)/(M154*1000000)</f>
        <v>60983362.01485829</v>
      </c>
      <c r="BS396">
        <f aca="true" t="shared" si="432" ref="BS396:BS424">(BS154*1000000000000000)/(N154*1000000)</f>
        <v>63696629.23687136</v>
      </c>
      <c r="BT396">
        <f aca="true" t="shared" si="433" ref="BT396:BT424">(BT154*1000000000000000)/(O154*1000000)</f>
        <v>56722793.76258318</v>
      </c>
      <c r="BU396">
        <f aca="true" t="shared" si="434" ref="BU396:BU424">(BU154*1000000000000000)/(P154*1000000)</f>
        <v>51377159.690485165</v>
      </c>
      <c r="BV396">
        <f aca="true" t="shared" si="435" ref="BV396:BV424">(BV154*1000000000000000)/(Q154*1000000)</f>
        <v>56603594.68908431</v>
      </c>
      <c r="BW396">
        <f t="shared" si="368"/>
        <v>47292876.53007131</v>
      </c>
      <c r="BX396">
        <f t="shared" si="369"/>
        <v>41842459.97332433</v>
      </c>
      <c r="BY396">
        <f t="shared" si="370"/>
        <v>38822836.42417513</v>
      </c>
      <c r="BZ396">
        <f t="shared" si="371"/>
        <v>40269718.370703176</v>
      </c>
      <c r="CA396">
        <f t="shared" si="372"/>
        <v>39910888.26364388</v>
      </c>
      <c r="CB396">
        <f t="shared" si="373"/>
        <v>32241842.567811873</v>
      </c>
      <c r="CC396">
        <f t="shared" si="374"/>
        <v>31826738.477504622</v>
      </c>
      <c r="CD396">
        <f t="shared" si="375"/>
        <v>33752130.338709675</v>
      </c>
      <c r="CE396">
        <f t="shared" si="376"/>
        <v>32756724.926131163</v>
      </c>
      <c r="CF396">
        <f t="shared" si="377"/>
        <v>33757075.00395257</v>
      </c>
      <c r="CG396">
        <f t="shared" si="378"/>
        <v>35557607.88671874</v>
      </c>
      <c r="CH396">
        <f t="shared" si="379"/>
        <v>36296021.82324788</v>
      </c>
    </row>
    <row r="397" spans="31:86" ht="12.75">
      <c r="AE397" s="14"/>
      <c r="AF397" s="11" t="s">
        <v>450</v>
      </c>
      <c r="AG397" s="14" t="s">
        <v>68</v>
      </c>
      <c r="AH397">
        <f t="shared" si="412"/>
        <v>0</v>
      </c>
      <c r="AI397">
        <f t="shared" si="413"/>
        <v>0</v>
      </c>
      <c r="AJ397">
        <f t="shared" si="414"/>
        <v>0</v>
      </c>
      <c r="AK397">
        <f t="shared" si="415"/>
        <v>0</v>
      </c>
      <c r="AL397">
        <f t="shared" si="416"/>
        <v>0</v>
      </c>
      <c r="AM397">
        <f t="shared" si="417"/>
        <v>0</v>
      </c>
      <c r="AN397">
        <f t="shared" si="418"/>
        <v>0</v>
      </c>
      <c r="AO397">
        <f t="shared" si="419"/>
        <v>0</v>
      </c>
      <c r="AP397">
        <f t="shared" si="420"/>
        <v>0</v>
      </c>
      <c r="AQ397">
        <f t="shared" si="421"/>
        <v>0</v>
      </c>
      <c r="AR397">
        <f t="shared" si="422"/>
        <v>0</v>
      </c>
      <c r="AS397">
        <f t="shared" si="423"/>
        <v>0</v>
      </c>
      <c r="AT397">
        <f t="shared" si="356"/>
        <v>0</v>
      </c>
      <c r="AU397">
        <f t="shared" si="357"/>
        <v>0</v>
      </c>
      <c r="AV397">
        <f t="shared" si="358"/>
        <v>0</v>
      </c>
      <c r="AW397">
        <f t="shared" si="359"/>
        <v>0</v>
      </c>
      <c r="AX397">
        <f t="shared" si="360"/>
        <v>0</v>
      </c>
      <c r="AY397">
        <f t="shared" si="361"/>
        <v>0</v>
      </c>
      <c r="AZ397">
        <f t="shared" si="362"/>
        <v>0</v>
      </c>
      <c r="BA397">
        <f t="shared" si="363"/>
        <v>0</v>
      </c>
      <c r="BB397">
        <f t="shared" si="364"/>
        <v>0</v>
      </c>
      <c r="BC397">
        <f t="shared" si="365"/>
        <v>0</v>
      </c>
      <c r="BD397">
        <f t="shared" si="366"/>
        <v>0</v>
      </c>
      <c r="BE397">
        <f t="shared" si="367"/>
        <v>0</v>
      </c>
      <c r="BI397" s="6" t="s">
        <v>68</v>
      </c>
      <c r="BK397">
        <f t="shared" si="424"/>
        <v>25600000</v>
      </c>
      <c r="BL397">
        <f t="shared" si="425"/>
        <v>28300000</v>
      </c>
      <c r="BM397">
        <f t="shared" si="426"/>
        <v>28300000</v>
      </c>
      <c r="BN397">
        <f t="shared" si="427"/>
        <v>28300000</v>
      </c>
      <c r="BO397">
        <f t="shared" si="428"/>
        <v>28400000</v>
      </c>
      <c r="BP397">
        <f t="shared" si="429"/>
        <v>30799999.999999993</v>
      </c>
      <c r="BQ397">
        <f t="shared" si="430"/>
        <v>30900000</v>
      </c>
      <c r="BR397">
        <f t="shared" si="431"/>
        <v>35200000</v>
      </c>
      <c r="BS397">
        <f t="shared" si="432"/>
        <v>39600000</v>
      </c>
      <c r="BT397">
        <f t="shared" si="433"/>
        <v>31934298.35854522</v>
      </c>
      <c r="BU397">
        <f t="shared" si="434"/>
        <v>42179436.8</v>
      </c>
      <c r="BV397">
        <f t="shared" si="435"/>
        <v>38917696.50410959</v>
      </c>
      <c r="BW397">
        <f t="shared" si="368"/>
        <v>45764084.00000001</v>
      </c>
      <c r="BX397">
        <f t="shared" si="369"/>
        <v>45182138.06176447</v>
      </c>
      <c r="BY397">
        <f t="shared" si="370"/>
        <v>57205105</v>
      </c>
      <c r="BZ397">
        <f t="shared" si="371"/>
        <v>66031363.999999985</v>
      </c>
      <c r="CA397">
        <f t="shared" si="372"/>
        <v>61550555</v>
      </c>
      <c r="CB397">
        <f t="shared" si="373"/>
        <v>61550554.999999985</v>
      </c>
      <c r="CC397">
        <f t="shared" si="374"/>
        <v>65896004.999999985</v>
      </c>
      <c r="CD397">
        <f t="shared" si="375"/>
        <v>109963771.87499999</v>
      </c>
      <c r="CE397">
        <f t="shared" si="376"/>
        <v>106840118.77439499</v>
      </c>
      <c r="CF397">
        <f t="shared" si="377"/>
        <v>99013707.42012146</v>
      </c>
      <c r="CG397">
        <f t="shared" si="378"/>
        <v>90527501.2071463</v>
      </c>
      <c r="CH397">
        <f t="shared" si="379"/>
        <v>85246413.90361646</v>
      </c>
    </row>
    <row r="398" spans="31:86" ht="12.75">
      <c r="AE398" s="6"/>
      <c r="AF398" s="11" t="s">
        <v>346</v>
      </c>
      <c r="AG398" s="6" t="s">
        <v>299</v>
      </c>
      <c r="AH398">
        <f t="shared" si="412"/>
        <v>2129546.5593128433</v>
      </c>
      <c r="AI398">
        <f t="shared" si="413"/>
        <v>1915631.5939832146</v>
      </c>
      <c r="AJ398">
        <f t="shared" si="414"/>
        <v>1746248.0463471536</v>
      </c>
      <c r="AK398">
        <f t="shared" si="415"/>
        <v>1691433.3182190051</v>
      </c>
      <c r="AL398">
        <f t="shared" si="416"/>
        <v>1677474.5654580498</v>
      </c>
      <c r="AM398">
        <f t="shared" si="417"/>
        <v>1639404.1260668642</v>
      </c>
      <c r="AN398">
        <f t="shared" si="418"/>
        <v>1627985.7321387164</v>
      </c>
      <c r="AO398">
        <f t="shared" si="419"/>
        <v>1427986.0224922376</v>
      </c>
      <c r="AP398">
        <f t="shared" si="420"/>
        <v>1454526.8115019414</v>
      </c>
      <c r="AQ398">
        <f t="shared" si="421"/>
        <v>1329819.815691299</v>
      </c>
      <c r="AR398">
        <f t="shared" si="422"/>
        <v>1344812.742524974</v>
      </c>
      <c r="AS398">
        <f t="shared" si="423"/>
        <v>1327029.925643358</v>
      </c>
      <c r="AT398">
        <f t="shared" si="356"/>
        <v>1190021.4518032116</v>
      </c>
      <c r="AU398">
        <f t="shared" si="357"/>
        <v>1006314.5750438892</v>
      </c>
      <c r="AV398">
        <f t="shared" si="358"/>
        <v>1200081.080535536</v>
      </c>
      <c r="AW398">
        <f t="shared" si="359"/>
        <v>956269.32777918</v>
      </c>
      <c r="AX398">
        <f t="shared" si="360"/>
        <v>1238857.6088873423</v>
      </c>
      <c r="AY398">
        <f t="shared" si="361"/>
        <v>1148512.7944567823</v>
      </c>
      <c r="AZ398">
        <f t="shared" si="362"/>
        <v>932252.269727829</v>
      </c>
      <c r="BA398">
        <f t="shared" si="363"/>
        <v>477440.164920821</v>
      </c>
      <c r="BB398">
        <f t="shared" si="364"/>
        <v>381579.9532569172</v>
      </c>
      <c r="BC398">
        <f t="shared" si="365"/>
        <v>465317.74966219417</v>
      </c>
      <c r="BD398">
        <f t="shared" si="366"/>
        <v>446794.1269551373</v>
      </c>
      <c r="BE398">
        <f t="shared" si="367"/>
        <v>416485.4606796642</v>
      </c>
      <c r="BI398" s="6" t="s">
        <v>299</v>
      </c>
      <c r="BK398">
        <f t="shared" si="424"/>
        <v>11282175.74222186</v>
      </c>
      <c r="BL398">
        <f t="shared" si="425"/>
        <v>10477506.261180833</v>
      </c>
      <c r="BM398">
        <f t="shared" si="426"/>
        <v>10690720.442898585</v>
      </c>
      <c r="BN398">
        <f t="shared" si="427"/>
        <v>10716553.081082014</v>
      </c>
      <c r="BO398">
        <f t="shared" si="428"/>
        <v>9844581.804299686</v>
      </c>
      <c r="BP398">
        <f t="shared" si="429"/>
        <v>10262191.865871934</v>
      </c>
      <c r="BQ398">
        <f t="shared" si="430"/>
        <v>11218157.281393608</v>
      </c>
      <c r="BR398">
        <f t="shared" si="431"/>
        <v>11007774.247029012</v>
      </c>
      <c r="BS398">
        <f t="shared" si="432"/>
        <v>11423751.03770233</v>
      </c>
      <c r="BT398">
        <f t="shared" si="433"/>
        <v>12516176.981612252</v>
      </c>
      <c r="BU398">
        <f t="shared" si="434"/>
        <v>12751343.746200578</v>
      </c>
      <c r="BV398">
        <f t="shared" si="435"/>
        <v>12757184.466153122</v>
      </c>
      <c r="BW398">
        <f t="shared" si="368"/>
        <v>12808847.68550142</v>
      </c>
      <c r="BX398">
        <f t="shared" si="369"/>
        <v>13582989.042990876</v>
      </c>
      <c r="BY398">
        <f t="shared" si="370"/>
        <v>14755337.322869882</v>
      </c>
      <c r="BZ398">
        <f t="shared" si="371"/>
        <v>13769464.51693389</v>
      </c>
      <c r="CA398">
        <f t="shared" si="372"/>
        <v>14459284.428334769</v>
      </c>
      <c r="CB398">
        <f t="shared" si="373"/>
        <v>14477049.4114856</v>
      </c>
      <c r="CC398">
        <f t="shared" si="374"/>
        <v>14621442.046205763</v>
      </c>
      <c r="CD398">
        <f t="shared" si="375"/>
        <v>14986922.194627734</v>
      </c>
      <c r="CE398">
        <f t="shared" si="376"/>
        <v>15283826.19488742</v>
      </c>
      <c r="CF398">
        <f t="shared" si="377"/>
        <v>16226313.922266357</v>
      </c>
      <c r="CG398">
        <f t="shared" si="378"/>
        <v>16281618.741766877</v>
      </c>
      <c r="CH398">
        <f t="shared" si="379"/>
        <v>16209573.090793828</v>
      </c>
    </row>
    <row r="399" spans="31:86" ht="12.75">
      <c r="AE399" s="6"/>
      <c r="AF399" s="11" t="s">
        <v>346</v>
      </c>
      <c r="AG399" s="6" t="s">
        <v>301</v>
      </c>
      <c r="AH399">
        <f t="shared" si="412"/>
        <v>11942372.206567874</v>
      </c>
      <c r="AI399">
        <f t="shared" si="413"/>
        <v>3496273.57754742</v>
      </c>
      <c r="AJ399">
        <f t="shared" si="414"/>
        <v>2843524.2743027317</v>
      </c>
      <c r="AK399">
        <f t="shared" si="415"/>
        <v>4139242.8695789916</v>
      </c>
      <c r="AL399">
        <f t="shared" si="416"/>
        <v>508088.2737193514</v>
      </c>
      <c r="AM399">
        <f t="shared" si="417"/>
        <v>180107.61670725755</v>
      </c>
      <c r="AN399">
        <f t="shared" si="418"/>
        <v>104020.9155552592</v>
      </c>
      <c r="AO399">
        <f t="shared" si="419"/>
        <v>99627.710806102</v>
      </c>
      <c r="AP399">
        <f t="shared" si="420"/>
        <v>123036.75159822794</v>
      </c>
      <c r="AQ399">
        <f t="shared" si="421"/>
        <v>118294.23871601647</v>
      </c>
      <c r="AR399">
        <f t="shared" si="422"/>
        <v>282611.31902914983</v>
      </c>
      <c r="AS399">
        <f t="shared" si="423"/>
        <v>307803.55182338774</v>
      </c>
      <c r="AT399">
        <f t="shared" si="356"/>
        <v>295910.8236576541</v>
      </c>
      <c r="AU399">
        <f t="shared" si="357"/>
        <v>302859.97125741886</v>
      </c>
      <c r="AV399">
        <f t="shared" si="358"/>
        <v>309747.5958958448</v>
      </c>
      <c r="AW399">
        <f t="shared" si="359"/>
        <v>308625.2888955492</v>
      </c>
      <c r="AX399">
        <f t="shared" si="360"/>
        <v>313371.859230285</v>
      </c>
      <c r="AY399">
        <f t="shared" si="361"/>
        <v>614139.9428760562</v>
      </c>
      <c r="AZ399">
        <f t="shared" si="362"/>
        <v>1038389.5596823825</v>
      </c>
      <c r="BA399">
        <f t="shared" si="363"/>
        <v>4595878.188812786</v>
      </c>
      <c r="BB399">
        <f t="shared" si="364"/>
        <v>5154188.023068309</v>
      </c>
      <c r="BC399">
        <f t="shared" si="365"/>
        <v>5109214.545274725</v>
      </c>
      <c r="BD399">
        <f t="shared" si="366"/>
        <v>7063298.233656957</v>
      </c>
      <c r="BE399">
        <f t="shared" si="367"/>
        <v>8320674.350583243</v>
      </c>
      <c r="BI399" s="6" t="s">
        <v>301</v>
      </c>
      <c r="BK399">
        <f t="shared" si="424"/>
        <v>14465088.212347483</v>
      </c>
      <c r="BL399">
        <f t="shared" si="425"/>
        <v>5372353.640414228</v>
      </c>
      <c r="BM399">
        <f t="shared" si="426"/>
        <v>5043169.749292684</v>
      </c>
      <c r="BN399">
        <f t="shared" si="427"/>
        <v>6576825.378844947</v>
      </c>
      <c r="BO399">
        <f t="shared" si="428"/>
        <v>2540161.3728517243</v>
      </c>
      <c r="BP399">
        <f t="shared" si="429"/>
        <v>2387512.883021395</v>
      </c>
      <c r="BQ399">
        <f t="shared" si="430"/>
        <v>2109949.361534815</v>
      </c>
      <c r="BR399">
        <f t="shared" si="431"/>
        <v>1973591.9526746597</v>
      </c>
      <c r="BS399">
        <f t="shared" si="432"/>
        <v>1765138.1921132123</v>
      </c>
      <c r="BT399">
        <f t="shared" si="433"/>
        <v>1440854.6115012914</v>
      </c>
      <c r="BU399">
        <f t="shared" si="434"/>
        <v>1436243.3083638235</v>
      </c>
      <c r="BV399">
        <f t="shared" si="435"/>
        <v>1436233.5272021138</v>
      </c>
      <c r="BW399">
        <f t="shared" si="368"/>
        <v>1371598.29814953</v>
      </c>
      <c r="BX399">
        <f t="shared" si="369"/>
        <v>1452986.4115729886</v>
      </c>
      <c r="BY399">
        <f t="shared" si="370"/>
        <v>1371060.320634031</v>
      </c>
      <c r="BZ399">
        <f t="shared" si="371"/>
        <v>1402607.1536404958</v>
      </c>
      <c r="CA399">
        <f t="shared" si="372"/>
        <v>1316670.7926829269</v>
      </c>
      <c r="CB399">
        <f t="shared" si="373"/>
        <v>1678763.0767400358</v>
      </c>
      <c r="CC399">
        <f t="shared" si="374"/>
        <v>1830183.302271404</v>
      </c>
      <c r="CD399">
        <f t="shared" si="375"/>
        <v>4439397.419520548</v>
      </c>
      <c r="CE399">
        <f t="shared" si="376"/>
        <v>5175464.650147778</v>
      </c>
      <c r="CF399">
        <f t="shared" si="377"/>
        <v>5483229.945054946</v>
      </c>
      <c r="CG399">
        <f t="shared" si="378"/>
        <v>7192522.513700108</v>
      </c>
      <c r="CH399">
        <f t="shared" si="379"/>
        <v>8820924.851180015</v>
      </c>
    </row>
    <row r="400" spans="31:86" ht="12.75">
      <c r="AE400" s="6"/>
      <c r="AF400" s="11" t="s">
        <v>346</v>
      </c>
      <c r="AG400" s="6" t="s">
        <v>303</v>
      </c>
      <c r="AH400">
        <f t="shared" si="412"/>
        <v>0</v>
      </c>
      <c r="AI400">
        <f t="shared" si="413"/>
        <v>0</v>
      </c>
      <c r="AJ400">
        <f t="shared" si="414"/>
        <v>0</v>
      </c>
      <c r="AK400">
        <f t="shared" si="415"/>
        <v>0</v>
      </c>
      <c r="AL400">
        <f t="shared" si="416"/>
        <v>0</v>
      </c>
      <c r="AM400">
        <f t="shared" si="417"/>
        <v>0</v>
      </c>
      <c r="AN400">
        <f t="shared" si="418"/>
        <v>0</v>
      </c>
      <c r="AO400">
        <f t="shared" si="419"/>
        <v>0</v>
      </c>
      <c r="AP400">
        <f t="shared" si="420"/>
        <v>0</v>
      </c>
      <c r="AQ400">
        <f t="shared" si="421"/>
        <v>0</v>
      </c>
      <c r="AR400">
        <f t="shared" si="422"/>
        <v>0</v>
      </c>
      <c r="AS400">
        <f t="shared" si="423"/>
        <v>0</v>
      </c>
      <c r="AT400">
        <f aca="true" t="shared" si="436" ref="AT400:AT431">(AT158*1000000000000000)/(R158*1000000)</f>
        <v>0</v>
      </c>
      <c r="AU400">
        <f aca="true" t="shared" si="437" ref="AU400:AU431">(AU158*1000000000000000)/(S158*1000000)</f>
        <v>0</v>
      </c>
      <c r="AV400">
        <f aca="true" t="shared" si="438" ref="AV400:AV431">(AV158*1000000000000000)/(T158*1000000)</f>
        <v>0</v>
      </c>
      <c r="AW400">
        <f aca="true" t="shared" si="439" ref="AW400:AW431">(AW158*1000000000000000)/(U158*1000000)</f>
        <v>6999660.606060606</v>
      </c>
      <c r="AX400">
        <f aca="true" t="shared" si="440" ref="AX400:AX431">(AX158*1000000000000000)/(V158*1000000)</f>
        <v>5139588.235294117</v>
      </c>
      <c r="AY400">
        <f aca="true" t="shared" si="441" ref="AY400:AY431">(AY158*1000000000000000)/(W158*1000000)</f>
        <v>3524944</v>
      </c>
      <c r="AZ400">
        <f aca="true" t="shared" si="442" ref="AZ400:AZ431">(AZ158*1000000000000000)/(X158*1000000)</f>
        <v>5563030</v>
      </c>
      <c r="BA400">
        <f aca="true" t="shared" si="443" ref="BA400:BA431">(BA158*1000000000000000)/(Y158*1000000)</f>
        <v>6395395.675675675</v>
      </c>
      <c r="BB400">
        <f aca="true" t="shared" si="444" ref="BB400:BB431">(BB158*1000000000000000)/(Z158*1000000)</f>
        <v>7372786.2433862435</v>
      </c>
      <c r="BC400">
        <f aca="true" t="shared" si="445" ref="BC400:BC431">(BC158*1000000000000000)/(AA158*1000000)</f>
        <v>7259869.430051814</v>
      </c>
      <c r="BD400">
        <f aca="true" t="shared" si="446" ref="BD400:BD431">(BD158*1000000000000000)/(AB158*1000000)</f>
        <v>7230096.428571427</v>
      </c>
      <c r="BE400">
        <f aca="true" t="shared" si="447" ref="BE400:BE431">(BE158*1000000000000000)/(AC158*1000000)</f>
        <v>7307648.241206029</v>
      </c>
      <c r="BI400" s="6" t="s">
        <v>303</v>
      </c>
      <c r="BK400">
        <f t="shared" si="424"/>
        <v>0</v>
      </c>
      <c r="BL400">
        <f t="shared" si="425"/>
        <v>0</v>
      </c>
      <c r="BM400">
        <f t="shared" si="426"/>
        <v>0</v>
      </c>
      <c r="BN400">
        <f t="shared" si="427"/>
        <v>0</v>
      </c>
      <c r="BO400">
        <f t="shared" si="428"/>
        <v>0</v>
      </c>
      <c r="BP400">
        <f t="shared" si="429"/>
        <v>0</v>
      </c>
      <c r="BQ400">
        <f t="shared" si="430"/>
        <v>0</v>
      </c>
      <c r="BR400">
        <f t="shared" si="431"/>
        <v>0</v>
      </c>
      <c r="BS400">
        <f t="shared" si="432"/>
        <v>0</v>
      </c>
      <c r="BT400">
        <f t="shared" si="433"/>
        <v>0</v>
      </c>
      <c r="BU400">
        <f t="shared" si="434"/>
        <v>25379892.666666668</v>
      </c>
      <c r="BV400">
        <f t="shared" si="435"/>
        <v>12829731.231153632</v>
      </c>
      <c r="BW400">
        <f aca="true" t="shared" si="448" ref="BW400:BW431">(BW158*1000000000000000)/(R158*1000000)</f>
        <v>11649339.767441522</v>
      </c>
      <c r="BX400">
        <f aca="true" t="shared" si="449" ref="BX400:BX431">(BX158*1000000000000000)/(S158*1000000)</f>
        <v>13963915.386451611</v>
      </c>
      <c r="BY400">
        <f aca="true" t="shared" si="450" ref="BY400:BY431">(BY158*1000000000000000)/(T158*1000000)</f>
        <v>12714336.153125003</v>
      </c>
      <c r="BZ400">
        <f aca="true" t="shared" si="451" ref="BZ400:BZ431">(BZ158*1000000000000000)/(U158*1000000)</f>
        <v>19612013.23939394</v>
      </c>
      <c r="CA400">
        <f aca="true" t="shared" si="452" ref="CA400:CA431">(CA158*1000000000000000)/(V158*1000000)</f>
        <v>18190894.36644565</v>
      </c>
      <c r="CB400">
        <f aca="true" t="shared" si="453" ref="CB400:CB431">(CB158*1000000000000000)/(W158*1000000)</f>
        <v>17184867.91142857</v>
      </c>
      <c r="CC400">
        <f aca="true" t="shared" si="454" ref="CC400:CC431">(CC158*1000000000000000)/(X158*1000000)</f>
        <v>19231220.510005</v>
      </c>
      <c r="CD400">
        <f aca="true" t="shared" si="455" ref="CD400:CD431">(CD158*1000000000000000)/(Y158*1000000)</f>
        <v>20911809.4854054</v>
      </c>
      <c r="CE400">
        <f aca="true" t="shared" si="456" ref="CE400:CE431">(CE158*1000000000000000)/(Z158*1000000)</f>
        <v>22040290.766941324</v>
      </c>
      <c r="CF400">
        <f aca="true" t="shared" si="457" ref="CF400:CF431">(CF158*1000000000000000)/(AA158*1000000)</f>
        <v>24516232.291191716</v>
      </c>
      <c r="CG400">
        <f aca="true" t="shared" si="458" ref="CG400:CG431">(CG158*1000000000000000)/(AB158*1000000)</f>
        <v>25309176.51122449</v>
      </c>
      <c r="CH400">
        <f aca="true" t="shared" si="459" ref="CH400:CH431">(CH158*1000000000000000)/(AC158*1000000)</f>
        <v>25382206.987143517</v>
      </c>
    </row>
    <row r="401" spans="31:86" ht="12.75">
      <c r="AE401" s="14"/>
      <c r="AF401" s="11" t="s">
        <v>239</v>
      </c>
      <c r="AG401" s="6" t="s">
        <v>396</v>
      </c>
      <c r="AH401">
        <f t="shared" si="412"/>
        <v>0</v>
      </c>
      <c r="AI401">
        <f t="shared" si="413"/>
        <v>0</v>
      </c>
      <c r="AJ401">
        <f t="shared" si="414"/>
        <v>0</v>
      </c>
      <c r="AK401">
        <f t="shared" si="415"/>
        <v>0</v>
      </c>
      <c r="AL401">
        <f t="shared" si="416"/>
        <v>0</v>
      </c>
      <c r="AM401">
        <f t="shared" si="417"/>
        <v>0</v>
      </c>
      <c r="AN401">
        <f t="shared" si="418"/>
        <v>0</v>
      </c>
      <c r="AO401">
        <f t="shared" si="419"/>
        <v>0</v>
      </c>
      <c r="AP401">
        <f t="shared" si="420"/>
        <v>0</v>
      </c>
      <c r="AQ401">
        <f t="shared" si="421"/>
        <v>0</v>
      </c>
      <c r="AR401">
        <f t="shared" si="422"/>
        <v>0</v>
      </c>
      <c r="AS401">
        <f t="shared" si="423"/>
        <v>0</v>
      </c>
      <c r="AT401">
        <f t="shared" si="436"/>
        <v>0</v>
      </c>
      <c r="AU401">
        <f t="shared" si="437"/>
        <v>0</v>
      </c>
      <c r="AV401">
        <f t="shared" si="438"/>
        <v>0</v>
      </c>
      <c r="AW401">
        <f t="shared" si="439"/>
        <v>0</v>
      </c>
      <c r="AX401">
        <f t="shared" si="440"/>
        <v>0</v>
      </c>
      <c r="AY401">
        <f t="shared" si="441"/>
        <v>0</v>
      </c>
      <c r="AZ401">
        <f t="shared" si="442"/>
        <v>0</v>
      </c>
      <c r="BA401">
        <f t="shared" si="443"/>
        <v>0</v>
      </c>
      <c r="BB401">
        <f t="shared" si="444"/>
        <v>0</v>
      </c>
      <c r="BC401">
        <f t="shared" si="445"/>
        <v>0</v>
      </c>
      <c r="BD401">
        <f t="shared" si="446"/>
        <v>0</v>
      </c>
      <c r="BE401">
        <f t="shared" si="447"/>
        <v>0</v>
      </c>
      <c r="BI401" s="6" t="s">
        <v>396</v>
      </c>
      <c r="BK401">
        <f t="shared" si="424"/>
        <v>189799999.99999997</v>
      </c>
      <c r="BL401">
        <f t="shared" si="425"/>
        <v>191499999.99999997</v>
      </c>
      <c r="BM401">
        <f t="shared" si="426"/>
        <v>191499999.99999997</v>
      </c>
      <c r="BN401">
        <f t="shared" si="427"/>
        <v>191499999.99999997</v>
      </c>
      <c r="BO401">
        <f t="shared" si="428"/>
        <v>198399999.99999997</v>
      </c>
      <c r="BP401">
        <f t="shared" si="429"/>
        <v>196499999.99999997</v>
      </c>
      <c r="BQ401">
        <f t="shared" si="430"/>
        <v>196499999.99999997</v>
      </c>
      <c r="BR401">
        <f t="shared" si="431"/>
        <v>196499999.99999997</v>
      </c>
      <c r="BS401">
        <f t="shared" si="432"/>
        <v>196500000.00000003</v>
      </c>
      <c r="BT401">
        <f t="shared" si="433"/>
        <v>196391298</v>
      </c>
      <c r="BU401">
        <f t="shared" si="434"/>
        <v>204765582</v>
      </c>
      <c r="BV401">
        <f t="shared" si="435"/>
        <v>205326583.59452054</v>
      </c>
      <c r="BW401">
        <f t="shared" si="448"/>
        <v>208952723.99999997</v>
      </c>
      <c r="BX401">
        <f t="shared" si="449"/>
        <v>208952723.99999997</v>
      </c>
      <c r="BY401">
        <f t="shared" si="450"/>
        <v>208952723.99999997</v>
      </c>
      <c r="BZ401">
        <f t="shared" si="451"/>
        <v>213139865.99999994</v>
      </c>
      <c r="CA401">
        <f t="shared" si="452"/>
        <v>213139866</v>
      </c>
      <c r="CB401">
        <f t="shared" si="453"/>
        <v>205139428.29643884</v>
      </c>
      <c r="CC401">
        <f t="shared" si="454"/>
        <v>213139865.99999994</v>
      </c>
      <c r="CD401">
        <f t="shared" si="455"/>
        <v>180627005.08474573</v>
      </c>
      <c r="CE401">
        <f t="shared" si="456"/>
        <v>212730850.75136602</v>
      </c>
      <c r="CF401">
        <f t="shared" si="457"/>
        <v>176467302.2832561</v>
      </c>
      <c r="CG401">
        <f t="shared" si="458"/>
        <v>180060935.19344634</v>
      </c>
      <c r="CH401">
        <f t="shared" si="459"/>
        <v>175283263.3121392</v>
      </c>
    </row>
    <row r="402" spans="31:86" ht="12.75">
      <c r="AE402" s="6"/>
      <c r="AF402" s="11" t="s">
        <v>239</v>
      </c>
      <c r="AG402" s="6" t="s">
        <v>398</v>
      </c>
      <c r="AH402">
        <f t="shared" si="412"/>
        <v>135628.78513070845</v>
      </c>
      <c r="AI402">
        <f t="shared" si="413"/>
        <v>150045.21622868028</v>
      </c>
      <c r="AJ402">
        <f t="shared" si="414"/>
        <v>144700.80456073556</v>
      </c>
      <c r="AK402">
        <f t="shared" si="415"/>
        <v>213721.13836095302</v>
      </c>
      <c r="AL402">
        <f t="shared" si="416"/>
        <v>219767.90188404598</v>
      </c>
      <c r="AM402">
        <f t="shared" si="417"/>
        <v>212926.91409795545</v>
      </c>
      <c r="AN402">
        <f t="shared" si="418"/>
        <v>268677.1494328491</v>
      </c>
      <c r="AO402">
        <f t="shared" si="419"/>
        <v>327213.2446500868</v>
      </c>
      <c r="AP402">
        <f t="shared" si="420"/>
        <v>324885.1977401131</v>
      </c>
      <c r="AQ402">
        <f t="shared" si="421"/>
        <v>308074.49035812676</v>
      </c>
      <c r="AR402">
        <f t="shared" si="422"/>
        <v>490459.89247311826</v>
      </c>
      <c r="AS402">
        <f t="shared" si="423"/>
        <v>495951.3344188224</v>
      </c>
      <c r="AT402">
        <f t="shared" si="436"/>
        <v>441027.5725927958</v>
      </c>
      <c r="AU402">
        <f t="shared" si="437"/>
        <v>448812.8845857232</v>
      </c>
      <c r="AV402">
        <f t="shared" si="438"/>
        <v>473446.1272405015</v>
      </c>
      <c r="AW402">
        <f t="shared" si="439"/>
        <v>572008.2761255136</v>
      </c>
      <c r="AX402">
        <f t="shared" si="440"/>
        <v>573375.9092902944</v>
      </c>
      <c r="AY402">
        <f t="shared" si="441"/>
        <v>507467.38706390216</v>
      </c>
      <c r="AZ402">
        <f t="shared" si="442"/>
        <v>520731.0947072635</v>
      </c>
      <c r="BA402">
        <f t="shared" si="443"/>
        <v>641239.912967798</v>
      </c>
      <c r="BB402">
        <f t="shared" si="444"/>
        <v>718953.6054421769</v>
      </c>
      <c r="BC402">
        <f t="shared" si="445"/>
        <v>796745.9268495427</v>
      </c>
      <c r="BD402">
        <f t="shared" si="446"/>
        <v>879436.6030069076</v>
      </c>
      <c r="BE402">
        <f t="shared" si="447"/>
        <v>913505.3974562796</v>
      </c>
      <c r="BI402" s="6" t="s">
        <v>398</v>
      </c>
      <c r="BK402">
        <f t="shared" si="424"/>
        <v>589985.3065465835</v>
      </c>
      <c r="BL402">
        <f t="shared" si="425"/>
        <v>506014.2863031284</v>
      </c>
      <c r="BM402">
        <f t="shared" si="426"/>
        <v>631553.8770494222</v>
      </c>
      <c r="BN402">
        <f t="shared" si="427"/>
        <v>690467.8915922221</v>
      </c>
      <c r="BO402">
        <f t="shared" si="428"/>
        <v>782295.577914561</v>
      </c>
      <c r="BP402">
        <f t="shared" si="429"/>
        <v>663751.6014650493</v>
      </c>
      <c r="BQ402">
        <f t="shared" si="430"/>
        <v>819108.9919634863</v>
      </c>
      <c r="BR402">
        <f t="shared" si="431"/>
        <v>952935.9814166835</v>
      </c>
      <c r="BS402">
        <f t="shared" si="432"/>
        <v>936238.930166769</v>
      </c>
      <c r="BT402">
        <f t="shared" si="433"/>
        <v>892826.0324067764</v>
      </c>
      <c r="BU402">
        <f t="shared" si="434"/>
        <v>963596.9155469212</v>
      </c>
      <c r="BV402">
        <f t="shared" si="435"/>
        <v>1148136.3159996732</v>
      </c>
      <c r="BW402">
        <f t="shared" si="448"/>
        <v>1205582.0849481944</v>
      </c>
      <c r="BX402">
        <f t="shared" si="449"/>
        <v>1154753.8762004867</v>
      </c>
      <c r="BY402">
        <f t="shared" si="450"/>
        <v>1321337.084810051</v>
      </c>
      <c r="BZ402">
        <f t="shared" si="451"/>
        <v>1451989.733560684</v>
      </c>
      <c r="CA402">
        <f t="shared" si="452"/>
        <v>1597743.5748464991</v>
      </c>
      <c r="CB402">
        <f t="shared" si="453"/>
        <v>1614903.9241702163</v>
      </c>
      <c r="CC402">
        <f t="shared" si="454"/>
        <v>2199566.6309795002</v>
      </c>
      <c r="CD402">
        <f t="shared" si="455"/>
        <v>2474334.3463881635</v>
      </c>
      <c r="CE402">
        <f t="shared" si="456"/>
        <v>2461289.7353955233</v>
      </c>
      <c r="CF402">
        <f t="shared" si="457"/>
        <v>2573211.584788029</v>
      </c>
      <c r="CG402">
        <f t="shared" si="458"/>
        <v>2383273.806247395</v>
      </c>
      <c r="CH402">
        <f t="shared" si="459"/>
        <v>2470759.057411311</v>
      </c>
    </row>
    <row r="403" spans="31:86" ht="12.75">
      <c r="AE403" s="6"/>
      <c r="AF403" s="11" t="s">
        <v>451</v>
      </c>
      <c r="AG403" s="6" t="s">
        <v>138</v>
      </c>
      <c r="AH403">
        <f t="shared" si="412"/>
        <v>223145227.91663155</v>
      </c>
      <c r="AI403">
        <f t="shared" si="413"/>
        <v>206107667.91938382</v>
      </c>
      <c r="AJ403">
        <f t="shared" si="414"/>
        <v>177388029.0640643</v>
      </c>
      <c r="AK403">
        <f t="shared" si="415"/>
        <v>189740123.05785516</v>
      </c>
      <c r="AL403">
        <f t="shared" si="416"/>
        <v>191618460.84604716</v>
      </c>
      <c r="AM403">
        <f t="shared" si="417"/>
        <v>201756844.46339783</v>
      </c>
      <c r="AN403">
        <f t="shared" si="418"/>
        <v>188259616.18612638</v>
      </c>
      <c r="AO403">
        <f t="shared" si="419"/>
        <v>186198413.98976812</v>
      </c>
      <c r="AP403">
        <f t="shared" si="420"/>
        <v>164120796.56707317</v>
      </c>
      <c r="AQ403">
        <f t="shared" si="421"/>
        <v>175341356.72199944</v>
      </c>
      <c r="AR403">
        <f t="shared" si="422"/>
        <v>176185010.0385853</v>
      </c>
      <c r="AS403">
        <f t="shared" si="423"/>
        <v>195983139.9991333</v>
      </c>
      <c r="AT403">
        <f t="shared" si="436"/>
        <v>193041684.1488949</v>
      </c>
      <c r="AU403">
        <f t="shared" si="437"/>
        <v>195017532.61267242</v>
      </c>
      <c r="AV403">
        <f t="shared" si="438"/>
        <v>189563124.12138247</v>
      </c>
      <c r="AW403">
        <f t="shared" si="439"/>
        <v>188092445.48123398</v>
      </c>
      <c r="AX403">
        <f t="shared" si="440"/>
        <v>208964273.25045305</v>
      </c>
      <c r="AY403">
        <f t="shared" si="441"/>
        <v>184844835.37762463</v>
      </c>
      <c r="AZ403">
        <f t="shared" si="442"/>
        <v>176802959.8439526</v>
      </c>
      <c r="BA403">
        <f t="shared" si="443"/>
        <v>162335612.04538536</v>
      </c>
      <c r="BB403">
        <f t="shared" si="444"/>
        <v>156138155.4350813</v>
      </c>
      <c r="BC403">
        <f t="shared" si="445"/>
        <v>164511082.2977097</v>
      </c>
      <c r="BD403">
        <f t="shared" si="446"/>
        <v>161782518.82312676</v>
      </c>
      <c r="BE403">
        <f t="shared" si="447"/>
        <v>156536985.04296046</v>
      </c>
      <c r="BI403" s="6" t="s">
        <v>138</v>
      </c>
      <c r="BK403">
        <f t="shared" si="424"/>
        <v>226084807.3478427</v>
      </c>
      <c r="BL403">
        <f t="shared" si="425"/>
        <v>208960638.16510072</v>
      </c>
      <c r="BM403">
        <f t="shared" si="426"/>
        <v>200507591.74324077</v>
      </c>
      <c r="BN403">
        <f t="shared" si="427"/>
        <v>196474215.3692916</v>
      </c>
      <c r="BO403">
        <f t="shared" si="428"/>
        <v>200345133.07197213</v>
      </c>
      <c r="BP403">
        <f t="shared" si="429"/>
        <v>207946738.0362843</v>
      </c>
      <c r="BQ403">
        <f t="shared" si="430"/>
        <v>214542156.51466244</v>
      </c>
      <c r="BR403">
        <f t="shared" si="431"/>
        <v>220092927.37541464</v>
      </c>
      <c r="BS403">
        <f t="shared" si="432"/>
        <v>217896971.97590658</v>
      </c>
      <c r="BT403">
        <f t="shared" si="433"/>
        <v>217869316.64430106</v>
      </c>
      <c r="BU403">
        <f t="shared" si="434"/>
        <v>221503384.59617963</v>
      </c>
      <c r="BV403">
        <f t="shared" si="435"/>
        <v>232270165.54362607</v>
      </c>
      <c r="BW403">
        <f t="shared" si="448"/>
        <v>228787241.2565531</v>
      </c>
      <c r="BX403">
        <f t="shared" si="449"/>
        <v>231932368.08787885</v>
      </c>
      <c r="BY403">
        <f t="shared" si="450"/>
        <v>228309013.19043213</v>
      </c>
      <c r="BZ403">
        <f t="shared" si="451"/>
        <v>231278752.259755</v>
      </c>
      <c r="CA403">
        <f t="shared" si="452"/>
        <v>240095033.6094523</v>
      </c>
      <c r="CB403">
        <f t="shared" si="453"/>
        <v>237123425.3138013</v>
      </c>
      <c r="CC403">
        <f t="shared" si="454"/>
        <v>235326059.6508242</v>
      </c>
      <c r="CD403">
        <f t="shared" si="455"/>
        <v>233622337.77938014</v>
      </c>
      <c r="CE403">
        <f t="shared" si="456"/>
        <v>239329938.5484276</v>
      </c>
      <c r="CF403">
        <f t="shared" si="457"/>
        <v>245781411.47456813</v>
      </c>
      <c r="CG403">
        <f t="shared" si="458"/>
        <v>245098803.93471056</v>
      </c>
      <c r="CH403">
        <f t="shared" si="459"/>
        <v>248852081.0079504</v>
      </c>
    </row>
    <row r="404" spans="31:86" ht="12.75">
      <c r="AE404" s="14"/>
      <c r="AF404" s="11" t="s">
        <v>450</v>
      </c>
      <c r="AG404" s="14" t="s">
        <v>70</v>
      </c>
      <c r="AH404">
        <f t="shared" si="412"/>
        <v>0</v>
      </c>
      <c r="AI404">
        <f t="shared" si="413"/>
        <v>0</v>
      </c>
      <c r="AJ404">
        <f t="shared" si="414"/>
        <v>0</v>
      </c>
      <c r="AK404">
        <f t="shared" si="415"/>
        <v>0</v>
      </c>
      <c r="AL404">
        <f t="shared" si="416"/>
        <v>0</v>
      </c>
      <c r="AM404">
        <f t="shared" si="417"/>
        <v>0</v>
      </c>
      <c r="AN404">
        <f t="shared" si="418"/>
        <v>0</v>
      </c>
      <c r="AO404">
        <f t="shared" si="419"/>
        <v>0</v>
      </c>
      <c r="AP404">
        <f t="shared" si="420"/>
        <v>0</v>
      </c>
      <c r="AQ404">
        <f t="shared" si="421"/>
        <v>0</v>
      </c>
      <c r="AR404">
        <f t="shared" si="422"/>
        <v>0</v>
      </c>
      <c r="AS404">
        <f t="shared" si="423"/>
        <v>0</v>
      </c>
      <c r="AT404">
        <f t="shared" si="436"/>
        <v>0</v>
      </c>
      <c r="AU404">
        <f t="shared" si="437"/>
        <v>0</v>
      </c>
      <c r="AV404">
        <f t="shared" si="438"/>
        <v>0</v>
      </c>
      <c r="AW404">
        <f t="shared" si="439"/>
        <v>0</v>
      </c>
      <c r="AX404">
        <f t="shared" si="440"/>
        <v>0</v>
      </c>
      <c r="AY404">
        <f t="shared" si="441"/>
        <v>0</v>
      </c>
      <c r="AZ404">
        <f t="shared" si="442"/>
        <v>0</v>
      </c>
      <c r="BA404">
        <f t="shared" si="443"/>
        <v>0</v>
      </c>
      <c r="BB404">
        <f t="shared" si="444"/>
        <v>0</v>
      </c>
      <c r="BC404">
        <f t="shared" si="445"/>
        <v>0</v>
      </c>
      <c r="BD404">
        <f t="shared" si="446"/>
        <v>0</v>
      </c>
      <c r="BE404">
        <f t="shared" si="447"/>
        <v>0</v>
      </c>
      <c r="BI404" s="6" t="s">
        <v>70</v>
      </c>
      <c r="BK404">
        <f t="shared" si="424"/>
        <v>1251626315.7894735</v>
      </c>
      <c r="BL404">
        <f t="shared" si="425"/>
        <v>1170599999.9999998</v>
      </c>
      <c r="BM404">
        <f t="shared" si="426"/>
        <v>1263888235.2941175</v>
      </c>
      <c r="BN404">
        <f t="shared" si="427"/>
        <v>1162382352.9411764</v>
      </c>
      <c r="BO404">
        <f t="shared" si="428"/>
        <v>1034122222.2222222</v>
      </c>
      <c r="BP404">
        <f t="shared" si="429"/>
        <v>862877777.7777778</v>
      </c>
      <c r="BQ404">
        <f t="shared" si="430"/>
        <v>846472222.2222222</v>
      </c>
      <c r="BR404">
        <f t="shared" si="431"/>
        <v>808005263.1578946</v>
      </c>
      <c r="BS404">
        <f t="shared" si="432"/>
        <v>754421052.6315789</v>
      </c>
      <c r="BT404">
        <f t="shared" si="433"/>
        <v>799418215.3686842</v>
      </c>
      <c r="BU404">
        <f t="shared" si="434"/>
        <v>773845248.4736842</v>
      </c>
      <c r="BV404">
        <f t="shared" si="435"/>
        <v>734375787.9134474</v>
      </c>
      <c r="BW404">
        <f t="shared" si="448"/>
        <v>727200606.9313685</v>
      </c>
      <c r="BX404">
        <f t="shared" si="449"/>
        <v>694336787.1522502</v>
      </c>
      <c r="BY404">
        <f t="shared" si="450"/>
        <v>722386450.4785699</v>
      </c>
      <c r="BZ404">
        <f t="shared" si="451"/>
        <v>761988255.84055</v>
      </c>
      <c r="CA404">
        <f t="shared" si="452"/>
        <v>725837179.4468381</v>
      </c>
      <c r="CB404">
        <f t="shared" si="453"/>
        <v>765076594.3530954</v>
      </c>
      <c r="CC404">
        <f t="shared" si="454"/>
        <v>782524271.8446602</v>
      </c>
      <c r="CD404">
        <f t="shared" si="455"/>
        <v>740517599.6821333</v>
      </c>
      <c r="CE404">
        <f t="shared" si="456"/>
        <v>704861224.9946773</v>
      </c>
      <c r="CF404">
        <f t="shared" si="457"/>
        <v>713507528.0054818</v>
      </c>
      <c r="CG404">
        <f t="shared" si="458"/>
        <v>682934356.5827818</v>
      </c>
      <c r="CH404">
        <f t="shared" si="459"/>
        <v>702809438.681959</v>
      </c>
    </row>
    <row r="405" spans="31:86" ht="12.75">
      <c r="AE405" s="6"/>
      <c r="AF405" s="11" t="s">
        <v>239</v>
      </c>
      <c r="AG405" s="6" t="s">
        <v>400</v>
      </c>
      <c r="AH405">
        <f t="shared" si="412"/>
        <v>20479206.486</v>
      </c>
      <c r="AI405">
        <f t="shared" si="413"/>
        <v>20010033.586857144</v>
      </c>
      <c r="AJ405">
        <f t="shared" si="414"/>
        <v>30465956.350285713</v>
      </c>
      <c r="AK405">
        <f t="shared" si="415"/>
        <v>19497100.397333335</v>
      </c>
      <c r="AL405">
        <f t="shared" si="416"/>
        <v>27631200.000000004</v>
      </c>
      <c r="AM405">
        <f t="shared" si="417"/>
        <v>33360753.33333333</v>
      </c>
      <c r="AN405">
        <f t="shared" si="418"/>
        <v>25984425</v>
      </c>
      <c r="AO405">
        <f t="shared" si="419"/>
        <v>16540162.5</v>
      </c>
      <c r="AP405">
        <f t="shared" si="420"/>
        <v>34004675</v>
      </c>
      <c r="AQ405">
        <f t="shared" si="421"/>
        <v>31664188.23529412</v>
      </c>
      <c r="AR405">
        <f t="shared" si="422"/>
        <v>27901835.29411765</v>
      </c>
      <c r="AS405">
        <f t="shared" si="423"/>
        <v>20629302.325581398</v>
      </c>
      <c r="AT405">
        <f t="shared" si="436"/>
        <v>19649800</v>
      </c>
      <c r="AU405">
        <f t="shared" si="437"/>
        <v>19587100</v>
      </c>
      <c r="AV405">
        <f t="shared" si="438"/>
        <v>20414821.05263158</v>
      </c>
      <c r="AW405">
        <f t="shared" si="439"/>
        <v>22794947.36842105</v>
      </c>
      <c r="AX405">
        <f t="shared" si="440"/>
        <v>24402400</v>
      </c>
      <c r="AY405">
        <f t="shared" si="441"/>
        <v>24511200</v>
      </c>
      <c r="AZ405">
        <f t="shared" si="442"/>
        <v>19986119.999999996</v>
      </c>
      <c r="BA405">
        <f t="shared" si="443"/>
        <v>16199603.96039604</v>
      </c>
      <c r="BB405">
        <f t="shared" si="444"/>
        <v>17851750</v>
      </c>
      <c r="BC405">
        <f t="shared" si="445"/>
        <v>18914469.66997457</v>
      </c>
      <c r="BD405">
        <f t="shared" si="446"/>
        <v>16446749.747389693</v>
      </c>
      <c r="BE405">
        <f t="shared" si="447"/>
        <v>15546257.554625753</v>
      </c>
      <c r="BI405" s="6" t="s">
        <v>400</v>
      </c>
      <c r="BK405">
        <f t="shared" si="424"/>
        <v>196795633.71882895</v>
      </c>
      <c r="BL405">
        <f t="shared" si="425"/>
        <v>189385068.38643306</v>
      </c>
      <c r="BM405">
        <f t="shared" si="426"/>
        <v>149047473.4823537</v>
      </c>
      <c r="BN405">
        <f t="shared" si="427"/>
        <v>118825716.05410093</v>
      </c>
      <c r="BO405">
        <f t="shared" si="428"/>
        <v>143712582.26096624</v>
      </c>
      <c r="BP405">
        <f t="shared" si="429"/>
        <v>150950701.49052778</v>
      </c>
      <c r="BQ405">
        <f t="shared" si="430"/>
        <v>139248095.16689107</v>
      </c>
      <c r="BR405">
        <f t="shared" si="431"/>
        <v>136091020.36210352</v>
      </c>
      <c r="BS405">
        <f t="shared" si="432"/>
        <v>149060454.59069413</v>
      </c>
      <c r="BT405">
        <f t="shared" si="433"/>
        <v>153560993.96369517</v>
      </c>
      <c r="BU405">
        <f t="shared" si="434"/>
        <v>146167549.12636036</v>
      </c>
      <c r="BV405">
        <f t="shared" si="435"/>
        <v>148142995.6186846</v>
      </c>
      <c r="BW405">
        <f t="shared" si="448"/>
        <v>145716492.08547595</v>
      </c>
      <c r="BX405">
        <f t="shared" si="449"/>
        <v>154618461.69587734</v>
      </c>
      <c r="BY405">
        <f t="shared" si="450"/>
        <v>144772013.78227732</v>
      </c>
      <c r="BZ405">
        <f t="shared" si="451"/>
        <v>147152140.0980668</v>
      </c>
      <c r="CA405">
        <f t="shared" si="452"/>
        <v>140662373.8378203</v>
      </c>
      <c r="CB405">
        <f t="shared" si="453"/>
        <v>132652360.76700899</v>
      </c>
      <c r="CC405">
        <f t="shared" si="454"/>
        <v>129024093.731337</v>
      </c>
      <c r="CD405">
        <f t="shared" si="455"/>
        <v>123661432.7722772</v>
      </c>
      <c r="CE405">
        <f t="shared" si="456"/>
        <v>125758210.6284155</v>
      </c>
      <c r="CF405">
        <f t="shared" si="457"/>
        <v>124508675.74915917</v>
      </c>
      <c r="CG405">
        <f t="shared" si="458"/>
        <v>136238926.911418</v>
      </c>
      <c r="CH405">
        <f t="shared" si="459"/>
        <v>133530291.20010579</v>
      </c>
    </row>
    <row r="406" spans="31:86" ht="12.75">
      <c r="AE406" s="6"/>
      <c r="AF406" s="11" t="s">
        <v>239</v>
      </c>
      <c r="AG406" s="6" t="s">
        <v>402</v>
      </c>
      <c r="AH406">
        <f t="shared" si="412"/>
        <v>110413302.43547717</v>
      </c>
      <c r="AI406">
        <f t="shared" si="413"/>
        <v>115452461.16631295</v>
      </c>
      <c r="AJ406">
        <f t="shared" si="414"/>
        <v>123768632.60830829</v>
      </c>
      <c r="AK406">
        <f t="shared" si="415"/>
        <v>131182222.54502422</v>
      </c>
      <c r="AL406">
        <f t="shared" si="416"/>
        <v>140915470.65635243</v>
      </c>
      <c r="AM406">
        <f t="shared" si="417"/>
        <v>148289762.37284476</v>
      </c>
      <c r="AN406">
        <f t="shared" si="418"/>
        <v>167076882.43078324</v>
      </c>
      <c r="AO406">
        <f t="shared" si="419"/>
        <v>164360936.96780643</v>
      </c>
      <c r="AP406">
        <f t="shared" si="420"/>
        <v>173854805.8775316</v>
      </c>
      <c r="AQ406">
        <f t="shared" si="421"/>
        <v>180367110.36178708</v>
      </c>
      <c r="AR406">
        <f t="shared" si="422"/>
        <v>182288351.19714773</v>
      </c>
      <c r="AS406">
        <f t="shared" si="423"/>
        <v>186673354.4926875</v>
      </c>
      <c r="AT406">
        <f t="shared" si="436"/>
        <v>179570035.23627612</v>
      </c>
      <c r="AU406">
        <f t="shared" si="437"/>
        <v>182396133.29703414</v>
      </c>
      <c r="AV406">
        <f t="shared" si="438"/>
        <v>183842656.63594452</v>
      </c>
      <c r="AW406">
        <f t="shared" si="439"/>
        <v>182569250.11358684</v>
      </c>
      <c r="AX406">
        <f t="shared" si="440"/>
        <v>186152452.94938222</v>
      </c>
      <c r="AY406">
        <f t="shared" si="441"/>
        <v>193403605.6422085</v>
      </c>
      <c r="AZ406">
        <f t="shared" si="442"/>
        <v>181387164.52747878</v>
      </c>
      <c r="BA406">
        <f t="shared" si="443"/>
        <v>188519650.23596072</v>
      </c>
      <c r="BB406">
        <f t="shared" si="444"/>
        <v>191824193.28734007</v>
      </c>
      <c r="BC406">
        <f t="shared" si="445"/>
        <v>186152117.684662</v>
      </c>
      <c r="BD406">
        <f t="shared" si="446"/>
        <v>192002217.9305812</v>
      </c>
      <c r="BE406">
        <f t="shared" si="447"/>
        <v>176586130.63872445</v>
      </c>
      <c r="BI406" s="6" t="s">
        <v>402</v>
      </c>
      <c r="BK406">
        <f t="shared" si="424"/>
        <v>163672891.14501843</v>
      </c>
      <c r="BL406">
        <f t="shared" si="425"/>
        <v>162693162.3147224</v>
      </c>
      <c r="BM406">
        <f t="shared" si="426"/>
        <v>165019922.0742379</v>
      </c>
      <c r="BN406">
        <f t="shared" si="427"/>
        <v>169428865.1831303</v>
      </c>
      <c r="BO406">
        <f t="shared" si="428"/>
        <v>179119339.10183847</v>
      </c>
      <c r="BP406">
        <f t="shared" si="429"/>
        <v>183038872.295317</v>
      </c>
      <c r="BQ406">
        <f t="shared" si="430"/>
        <v>196328772.313188</v>
      </c>
      <c r="BR406">
        <f t="shared" si="431"/>
        <v>197059998.8805984</v>
      </c>
      <c r="BS406">
        <f t="shared" si="432"/>
        <v>204874172.98249662</v>
      </c>
      <c r="BT406">
        <f t="shared" si="433"/>
        <v>211324917.63886026</v>
      </c>
      <c r="BU406">
        <f t="shared" si="434"/>
        <v>217124657.33237693</v>
      </c>
      <c r="BV406">
        <f t="shared" si="435"/>
        <v>215711936.39918438</v>
      </c>
      <c r="BW406">
        <f t="shared" si="448"/>
        <v>214504227.92437887</v>
      </c>
      <c r="BX406">
        <f t="shared" si="449"/>
        <v>213754361.33490074</v>
      </c>
      <c r="BY406">
        <f t="shared" si="450"/>
        <v>221872145.8974252</v>
      </c>
      <c r="BZ406">
        <f t="shared" si="451"/>
        <v>224334161.61153463</v>
      </c>
      <c r="CA406">
        <f t="shared" si="452"/>
        <v>222839477.05981776</v>
      </c>
      <c r="CB406">
        <f t="shared" si="453"/>
        <v>222028768.7078658</v>
      </c>
      <c r="CC406">
        <f t="shared" si="454"/>
        <v>213224228.0561454</v>
      </c>
      <c r="CD406">
        <f t="shared" si="455"/>
        <v>221324887.1992533</v>
      </c>
      <c r="CE406">
        <f t="shared" si="456"/>
        <v>228505707.2492063</v>
      </c>
      <c r="CF406">
        <f t="shared" si="457"/>
        <v>224772719.82942405</v>
      </c>
      <c r="CG406">
        <f t="shared" si="458"/>
        <v>234076267.16883117</v>
      </c>
      <c r="CH406">
        <f t="shared" si="459"/>
        <v>225511051.36118296</v>
      </c>
    </row>
    <row r="407" spans="31:86" ht="12.75">
      <c r="AE407" s="6"/>
      <c r="AF407" s="11" t="s">
        <v>450</v>
      </c>
      <c r="AG407" s="6" t="s">
        <v>72</v>
      </c>
      <c r="AH407">
        <f t="shared" si="412"/>
        <v>2054769.8815384614</v>
      </c>
      <c r="AI407">
        <f t="shared" si="413"/>
        <v>1911510.618972028</v>
      </c>
      <c r="AJ407">
        <f t="shared" si="414"/>
        <v>1606950.0360304054</v>
      </c>
      <c r="AK407">
        <f t="shared" si="415"/>
        <v>1428524.576862745</v>
      </c>
      <c r="AL407">
        <f t="shared" si="416"/>
        <v>2647839.8734177216</v>
      </c>
      <c r="AM407">
        <f t="shared" si="417"/>
        <v>2821334.862385321</v>
      </c>
      <c r="AN407">
        <f t="shared" si="418"/>
        <v>2716955.3254437866</v>
      </c>
      <c r="AO407">
        <f t="shared" si="419"/>
        <v>2655522</v>
      </c>
      <c r="AP407">
        <f t="shared" si="420"/>
        <v>2235500.552486188</v>
      </c>
      <c r="AQ407">
        <f t="shared" si="421"/>
        <v>3662498.3957219245</v>
      </c>
      <c r="AR407">
        <f t="shared" si="422"/>
        <v>3207423.772609819</v>
      </c>
      <c r="AS407">
        <f t="shared" si="423"/>
        <v>3293106.7499999995</v>
      </c>
      <c r="AT407">
        <f t="shared" si="436"/>
        <v>2977135.108958837</v>
      </c>
      <c r="AU407">
        <f t="shared" si="437"/>
        <v>3109840.845070422</v>
      </c>
      <c r="AV407">
        <f t="shared" si="438"/>
        <v>2563406.3636363638</v>
      </c>
      <c r="AW407">
        <f t="shared" si="439"/>
        <v>2435531.828442438</v>
      </c>
      <c r="AX407">
        <f t="shared" si="440"/>
        <v>2320527.4725274723</v>
      </c>
      <c r="AY407">
        <f t="shared" si="441"/>
        <v>1943000.8565310494</v>
      </c>
      <c r="AZ407">
        <f t="shared" si="442"/>
        <v>1278929.1666666665</v>
      </c>
      <c r="BA407">
        <f t="shared" si="443"/>
        <v>1362830.5668016195</v>
      </c>
      <c r="BB407">
        <f t="shared" si="444"/>
        <v>1093854.2406311638</v>
      </c>
      <c r="BC407">
        <f t="shared" si="445"/>
        <v>1257507.6583493282</v>
      </c>
      <c r="BD407">
        <f t="shared" si="446"/>
        <v>1450113.1086142322</v>
      </c>
      <c r="BE407">
        <f t="shared" si="447"/>
        <v>1633366.3619744058</v>
      </c>
      <c r="BI407" s="6" t="s">
        <v>72</v>
      </c>
      <c r="BK407">
        <f t="shared" si="424"/>
        <v>12002495.888864469</v>
      </c>
      <c r="BL407">
        <f t="shared" si="425"/>
        <v>11733415.514076924</v>
      </c>
      <c r="BM407">
        <f t="shared" si="426"/>
        <v>11274724.360354729</v>
      </c>
      <c r="BN407">
        <f t="shared" si="427"/>
        <v>10599426.537647057</v>
      </c>
      <c r="BO407">
        <f t="shared" si="428"/>
        <v>11056441.139240507</v>
      </c>
      <c r="BP407">
        <f t="shared" si="429"/>
        <v>11955904.892966364</v>
      </c>
      <c r="BQ407">
        <f t="shared" si="430"/>
        <v>11542186.094674556</v>
      </c>
      <c r="BR407">
        <f t="shared" si="431"/>
        <v>11151316.285714285</v>
      </c>
      <c r="BS407">
        <f t="shared" si="432"/>
        <v>10673423.204419892</v>
      </c>
      <c r="BT407">
        <f t="shared" si="433"/>
        <v>11704894.047514971</v>
      </c>
      <c r="BU407">
        <f t="shared" si="434"/>
        <v>10640456.000044445</v>
      </c>
      <c r="BV407">
        <f t="shared" si="435"/>
        <v>10035112.41693525</v>
      </c>
      <c r="BW407">
        <f t="shared" si="448"/>
        <v>10780650.09419925</v>
      </c>
      <c r="BX407">
        <f t="shared" si="449"/>
        <v>10561113.610121831</v>
      </c>
      <c r="BY407">
        <f t="shared" si="450"/>
        <v>10362987.46269182</v>
      </c>
      <c r="BZ407">
        <f t="shared" si="451"/>
        <v>10879195.556142213</v>
      </c>
      <c r="CA407">
        <f t="shared" si="452"/>
        <v>11006119.112714877</v>
      </c>
      <c r="CB407">
        <f t="shared" si="453"/>
        <v>10947877.523011778</v>
      </c>
      <c r="CC407">
        <f t="shared" si="454"/>
        <v>11206388.859087085</v>
      </c>
      <c r="CD407">
        <f t="shared" si="455"/>
        <v>11707245.750917006</v>
      </c>
      <c r="CE407">
        <f t="shared" si="456"/>
        <v>11233979.252943767</v>
      </c>
      <c r="CF407">
        <f t="shared" si="457"/>
        <v>11711245.162583493</v>
      </c>
      <c r="CG407">
        <f t="shared" si="458"/>
        <v>11536784.085060675</v>
      </c>
      <c r="CH407">
        <f t="shared" si="459"/>
        <v>11706560.253017897</v>
      </c>
    </row>
    <row r="408" spans="31:86" ht="12.75">
      <c r="AE408" s="6"/>
      <c r="AF408" s="11" t="s">
        <v>346</v>
      </c>
      <c r="AG408" s="6" t="s">
        <v>305</v>
      </c>
      <c r="AH408">
        <f t="shared" si="412"/>
        <v>104626.16293825085</v>
      </c>
      <c r="AI408">
        <f t="shared" si="413"/>
        <v>152627.72670387675</v>
      </c>
      <c r="AJ408">
        <f t="shared" si="414"/>
        <v>222820.1571666221</v>
      </c>
      <c r="AK408">
        <f t="shared" si="415"/>
        <v>584332.0410701828</v>
      </c>
      <c r="AL408">
        <f t="shared" si="416"/>
        <v>651052.6467212251</v>
      </c>
      <c r="AM408">
        <f t="shared" si="417"/>
        <v>634571.132416935</v>
      </c>
      <c r="AN408">
        <f t="shared" si="418"/>
        <v>505059.02291101025</v>
      </c>
      <c r="AO408">
        <f t="shared" si="419"/>
        <v>647106.8731047328</v>
      </c>
      <c r="AP408">
        <f t="shared" si="420"/>
        <v>593061.7314485344</v>
      </c>
      <c r="AQ408">
        <f t="shared" si="421"/>
        <v>634189.6008648933</v>
      </c>
      <c r="AR408">
        <f t="shared" si="422"/>
        <v>618092.9310139923</v>
      </c>
      <c r="AS408">
        <f t="shared" si="423"/>
        <v>604792.1970554633</v>
      </c>
      <c r="AT408">
        <f t="shared" si="436"/>
        <v>578005.124139284</v>
      </c>
      <c r="AU408">
        <f t="shared" si="437"/>
        <v>565427.0244660545</v>
      </c>
      <c r="AV408">
        <f t="shared" si="438"/>
        <v>546665.7158739314</v>
      </c>
      <c r="AW408">
        <f t="shared" si="439"/>
        <v>531596.9693582145</v>
      </c>
      <c r="AX408">
        <f t="shared" si="440"/>
        <v>497720.5294554246</v>
      </c>
      <c r="AY408">
        <f t="shared" si="441"/>
        <v>461061.49021188414</v>
      </c>
      <c r="AZ408">
        <f t="shared" si="442"/>
        <v>445398.7606481249</v>
      </c>
      <c r="BA408">
        <f t="shared" si="443"/>
        <v>432409.6432015429</v>
      </c>
      <c r="BB408">
        <f t="shared" si="444"/>
        <v>417512.8491620112</v>
      </c>
      <c r="BC408">
        <f t="shared" si="445"/>
        <v>405185.2075471698</v>
      </c>
      <c r="BD408">
        <f t="shared" si="446"/>
        <v>390789.5459272097</v>
      </c>
      <c r="BE408">
        <f t="shared" si="447"/>
        <v>376751.15789473685</v>
      </c>
      <c r="BI408" s="6" t="s">
        <v>305</v>
      </c>
      <c r="BK408">
        <f t="shared" si="424"/>
        <v>1723318.4416576484</v>
      </c>
      <c r="BL408">
        <f t="shared" si="425"/>
        <v>1742635.0527112025</v>
      </c>
      <c r="BM408">
        <f t="shared" si="426"/>
        <v>1781502.5101077985</v>
      </c>
      <c r="BN408">
        <f t="shared" si="427"/>
        <v>1668489.322623581</v>
      </c>
      <c r="BO408">
        <f t="shared" si="428"/>
        <v>1696075.771721225</v>
      </c>
      <c r="BP408">
        <f t="shared" si="429"/>
        <v>1646393.8253064961</v>
      </c>
      <c r="BQ408">
        <f t="shared" si="430"/>
        <v>1343575.7384535323</v>
      </c>
      <c r="BR408">
        <f t="shared" si="431"/>
        <v>1439484.1458320054</v>
      </c>
      <c r="BS408">
        <f t="shared" si="432"/>
        <v>1871571.924286</v>
      </c>
      <c r="BT408">
        <f t="shared" si="433"/>
        <v>1891901.842520434</v>
      </c>
      <c r="BU408">
        <f t="shared" si="434"/>
        <v>1881196.129590965</v>
      </c>
      <c r="BV408">
        <f t="shared" si="435"/>
        <v>1855301.9457983107</v>
      </c>
      <c r="BW408">
        <f t="shared" si="448"/>
        <v>1819118.9919483415</v>
      </c>
      <c r="BX408">
        <f t="shared" si="449"/>
        <v>1786822.0706199007</v>
      </c>
      <c r="BY408">
        <f t="shared" si="450"/>
        <v>1758935.0259425808</v>
      </c>
      <c r="BZ408">
        <f t="shared" si="451"/>
        <v>1696662.835508657</v>
      </c>
      <c r="CA408">
        <f t="shared" si="452"/>
        <v>1632455.2813270825</v>
      </c>
      <c r="CB408">
        <f t="shared" si="453"/>
        <v>1556834.1820422872</v>
      </c>
      <c r="CC408">
        <f t="shared" si="454"/>
        <v>1510428.7236850879</v>
      </c>
      <c r="CD408">
        <f t="shared" si="455"/>
        <v>1439079.8389585342</v>
      </c>
      <c r="CE408">
        <f t="shared" si="456"/>
        <v>1411749.541001415</v>
      </c>
      <c r="CF408">
        <f t="shared" si="457"/>
        <v>1374796.545372866</v>
      </c>
      <c r="CG408">
        <f t="shared" si="458"/>
        <v>1369085.9818024265</v>
      </c>
      <c r="CH408">
        <f t="shared" si="459"/>
        <v>1328848.711024219</v>
      </c>
    </row>
    <row r="409" spans="31:86" ht="12.75">
      <c r="AE409" s="6"/>
      <c r="AF409" s="11" t="s">
        <v>346</v>
      </c>
      <c r="AG409" s="6" t="s">
        <v>307</v>
      </c>
      <c r="AH409">
        <f t="shared" si="412"/>
        <v>68419934.38080814</v>
      </c>
      <c r="AI409">
        <f t="shared" si="413"/>
        <v>46856864.71142776</v>
      </c>
      <c r="AJ409">
        <f t="shared" si="414"/>
        <v>40777244.417757496</v>
      </c>
      <c r="AK409">
        <f t="shared" si="415"/>
        <v>38895364.425170004</v>
      </c>
      <c r="AL409">
        <f t="shared" si="416"/>
        <v>42945342.582212</v>
      </c>
      <c r="AM409">
        <f t="shared" si="417"/>
        <v>44934873.219417274</v>
      </c>
      <c r="AN409">
        <f t="shared" si="418"/>
        <v>43252781.961275704</v>
      </c>
      <c r="AO409">
        <f t="shared" si="419"/>
        <v>38683968.39948607</v>
      </c>
      <c r="AP409">
        <f t="shared" si="420"/>
        <v>40613403.16951206</v>
      </c>
      <c r="AQ409">
        <f t="shared" si="421"/>
        <v>46052921.305195786</v>
      </c>
      <c r="AR409">
        <f t="shared" si="422"/>
        <v>46758358.55985617</v>
      </c>
      <c r="AS409">
        <f t="shared" si="423"/>
        <v>48528311.85452359</v>
      </c>
      <c r="AT409">
        <f t="shared" si="436"/>
        <v>48487511.01643474</v>
      </c>
      <c r="AU409">
        <f t="shared" si="437"/>
        <v>47351117.68438488</v>
      </c>
      <c r="AV409">
        <f t="shared" si="438"/>
        <v>45148494.67837825</v>
      </c>
      <c r="AW409">
        <f t="shared" si="439"/>
        <v>45415001.256581075</v>
      </c>
      <c r="AX409">
        <f t="shared" si="440"/>
        <v>44497858.04762867</v>
      </c>
      <c r="AY409">
        <f t="shared" si="441"/>
        <v>45948812.815561466</v>
      </c>
      <c r="AZ409">
        <f t="shared" si="442"/>
        <v>45104638.24789011</v>
      </c>
      <c r="BA409">
        <f t="shared" si="443"/>
        <v>43802646.631202094</v>
      </c>
      <c r="BB409">
        <f t="shared" si="444"/>
        <v>45127392.066874</v>
      </c>
      <c r="BC409">
        <f t="shared" si="445"/>
        <v>46388545.775364876</v>
      </c>
      <c r="BD409">
        <f t="shared" si="446"/>
        <v>42537720.58008354</v>
      </c>
      <c r="BE409">
        <f t="shared" si="447"/>
        <v>45191317.64688115</v>
      </c>
      <c r="BI409" s="6" t="s">
        <v>307</v>
      </c>
      <c r="BK409">
        <f t="shared" si="424"/>
        <v>6427542.024846696</v>
      </c>
      <c r="BL409">
        <f t="shared" si="425"/>
        <v>7623624.3109519305</v>
      </c>
      <c r="BM409">
        <f t="shared" si="426"/>
        <v>7375284.80075302</v>
      </c>
      <c r="BN409">
        <f t="shared" si="427"/>
        <v>7280428.532999671</v>
      </c>
      <c r="BO409">
        <f t="shared" si="428"/>
        <v>7665503.936820538</v>
      </c>
      <c r="BP409">
        <f t="shared" si="429"/>
        <v>8026069.7519152295</v>
      </c>
      <c r="BQ409">
        <f t="shared" si="430"/>
        <v>7654829.4683567835</v>
      </c>
      <c r="BR409">
        <f t="shared" si="431"/>
        <v>7826054.473189115</v>
      </c>
      <c r="BS409">
        <f t="shared" si="432"/>
        <v>8152908.4902989995</v>
      </c>
      <c r="BT409">
        <f t="shared" si="433"/>
        <v>8445231.838243814</v>
      </c>
      <c r="BU409">
        <f t="shared" si="434"/>
        <v>8010772.612571408</v>
      </c>
      <c r="BV409">
        <f t="shared" si="435"/>
        <v>8674202.640761843</v>
      </c>
      <c r="BW409">
        <f t="shared" si="448"/>
        <v>8596088.363772027</v>
      </c>
      <c r="BX409">
        <f t="shared" si="449"/>
        <v>8490823.388920505</v>
      </c>
      <c r="BY409">
        <f t="shared" si="450"/>
        <v>7688285.302738429</v>
      </c>
      <c r="BZ409">
        <f t="shared" si="451"/>
        <v>8367633.914666801</v>
      </c>
      <c r="CA409">
        <f t="shared" si="452"/>
        <v>8292517.07712346</v>
      </c>
      <c r="CB409">
        <f t="shared" si="453"/>
        <v>8070809.36519287</v>
      </c>
      <c r="CC409">
        <f t="shared" si="454"/>
        <v>7507908.607419199</v>
      </c>
      <c r="CD409">
        <f t="shared" si="455"/>
        <v>7317445.4565858</v>
      </c>
      <c r="CE409">
        <f t="shared" si="456"/>
        <v>7043362.681787782</v>
      </c>
      <c r="CF409">
        <f t="shared" si="457"/>
        <v>7817653.592636819</v>
      </c>
      <c r="CG409">
        <f t="shared" si="458"/>
        <v>7623152.472278754</v>
      </c>
      <c r="CH409">
        <f t="shared" si="459"/>
        <v>7941669.286532811</v>
      </c>
    </row>
    <row r="410" spans="31:86" ht="12.75">
      <c r="AE410" s="14"/>
      <c r="AF410" s="11" t="s">
        <v>239</v>
      </c>
      <c r="AG410" s="14" t="s">
        <v>404</v>
      </c>
      <c r="AH410">
        <f t="shared" si="412"/>
        <v>0</v>
      </c>
      <c r="AI410">
        <f t="shared" si="413"/>
        <v>0</v>
      </c>
      <c r="AJ410">
        <f t="shared" si="414"/>
        <v>0</v>
      </c>
      <c r="AK410">
        <f t="shared" si="415"/>
        <v>0</v>
      </c>
      <c r="AL410">
        <f t="shared" si="416"/>
        <v>0</v>
      </c>
      <c r="AM410">
        <f t="shared" si="417"/>
        <v>0</v>
      </c>
      <c r="AN410">
        <f t="shared" si="418"/>
        <v>0</v>
      </c>
      <c r="AO410">
        <f t="shared" si="419"/>
        <v>0</v>
      </c>
      <c r="AP410">
        <f t="shared" si="420"/>
        <v>0</v>
      </c>
      <c r="AQ410">
        <f t="shared" si="421"/>
        <v>0</v>
      </c>
      <c r="AR410">
        <f t="shared" si="422"/>
        <v>0</v>
      </c>
      <c r="AS410">
        <f t="shared" si="423"/>
        <v>0</v>
      </c>
      <c r="AT410">
        <f t="shared" si="436"/>
        <v>0</v>
      </c>
      <c r="AU410">
        <f t="shared" si="437"/>
        <v>0</v>
      </c>
      <c r="AV410">
        <f t="shared" si="438"/>
        <v>0</v>
      </c>
      <c r="AW410">
        <f t="shared" si="439"/>
        <v>0</v>
      </c>
      <c r="AX410">
        <f t="shared" si="440"/>
        <v>0</v>
      </c>
      <c r="AY410">
        <f t="shared" si="441"/>
        <v>0</v>
      </c>
      <c r="AZ410">
        <f t="shared" si="442"/>
        <v>0</v>
      </c>
      <c r="BA410">
        <f t="shared" si="443"/>
        <v>0</v>
      </c>
      <c r="BB410">
        <f t="shared" si="444"/>
        <v>0</v>
      </c>
      <c r="BC410">
        <f t="shared" si="445"/>
        <v>0</v>
      </c>
      <c r="BD410">
        <f t="shared" si="446"/>
        <v>0</v>
      </c>
      <c r="BE410">
        <f t="shared" si="447"/>
        <v>0</v>
      </c>
      <c r="BI410" s="9" t="s">
        <v>404</v>
      </c>
      <c r="BK410">
        <f t="shared" si="424"/>
        <v>21500000</v>
      </c>
      <c r="BL410">
        <f t="shared" si="425"/>
        <v>21500000</v>
      </c>
      <c r="BM410">
        <f t="shared" si="426"/>
        <v>21500000</v>
      </c>
      <c r="BN410">
        <f t="shared" si="427"/>
        <v>21500000</v>
      </c>
      <c r="BO410">
        <f t="shared" si="428"/>
        <v>21500000</v>
      </c>
      <c r="BP410">
        <f t="shared" si="429"/>
        <v>21499999.999999996</v>
      </c>
      <c r="BQ410">
        <f t="shared" si="430"/>
        <v>21499999.999999996</v>
      </c>
      <c r="BR410">
        <f t="shared" si="431"/>
        <v>21499999.999999996</v>
      </c>
      <c r="BS410">
        <f t="shared" si="432"/>
        <v>21500000</v>
      </c>
      <c r="BT410">
        <f t="shared" si="433"/>
        <v>21727249.999999996</v>
      </c>
      <c r="BU410">
        <f t="shared" si="434"/>
        <v>21727249.999999996</v>
      </c>
      <c r="BV410">
        <f t="shared" si="435"/>
        <v>21786776.712328766</v>
      </c>
      <c r="BW410">
        <f t="shared" si="448"/>
        <v>21727250</v>
      </c>
      <c r="BX410">
        <f t="shared" si="449"/>
        <v>21727249.999999996</v>
      </c>
      <c r="BY410">
        <f t="shared" si="450"/>
        <v>21727249.999999996</v>
      </c>
      <c r="BZ410">
        <f t="shared" si="451"/>
        <v>21727249.999999996</v>
      </c>
      <c r="CA410">
        <f t="shared" si="452"/>
        <v>21727250</v>
      </c>
      <c r="CB410">
        <f t="shared" si="453"/>
        <v>21727249.999999996</v>
      </c>
      <c r="CC410">
        <f t="shared" si="454"/>
        <v>21261250</v>
      </c>
      <c r="CD410">
        <f t="shared" si="455"/>
        <v>21727249.999999996</v>
      </c>
      <c r="CE410">
        <f t="shared" si="456"/>
        <v>21667885.92896175</v>
      </c>
      <c r="CF410">
        <f t="shared" si="457"/>
        <v>20458804.14312618</v>
      </c>
      <c r="CG410">
        <f t="shared" si="458"/>
        <v>20362933.458294284</v>
      </c>
      <c r="CH410">
        <f t="shared" si="459"/>
        <v>19824009.324009325</v>
      </c>
    </row>
    <row r="411" spans="31:86" ht="12.75">
      <c r="AE411" s="6"/>
      <c r="AF411" s="11" t="s">
        <v>451</v>
      </c>
      <c r="AG411" s="6" t="s">
        <v>140</v>
      </c>
      <c r="AH411">
        <f t="shared" si="412"/>
        <v>736461352.1702917</v>
      </c>
      <c r="AI411">
        <f t="shared" si="413"/>
        <v>747440073.2902317</v>
      </c>
      <c r="AJ411">
        <f t="shared" si="414"/>
        <v>745051993.3254778</v>
      </c>
      <c r="AK411">
        <f t="shared" si="415"/>
        <v>828510365.7905049</v>
      </c>
      <c r="AL411">
        <f t="shared" si="416"/>
        <v>878816656.3169837</v>
      </c>
      <c r="AM411">
        <f t="shared" si="417"/>
        <v>912431506.9813331</v>
      </c>
      <c r="AN411">
        <f t="shared" si="418"/>
        <v>946629365.4531791</v>
      </c>
      <c r="AO411">
        <f t="shared" si="419"/>
        <v>1048167415.0424391</v>
      </c>
      <c r="AP411">
        <f t="shared" si="420"/>
        <v>1131585773.0351977</v>
      </c>
      <c r="AQ411">
        <f t="shared" si="421"/>
        <v>1351714749.8687646</v>
      </c>
      <c r="AR411">
        <f t="shared" si="422"/>
        <v>1401420474.4163847</v>
      </c>
      <c r="AS411">
        <f t="shared" si="423"/>
        <v>1462434400.353124</v>
      </c>
      <c r="AT411">
        <f t="shared" si="436"/>
        <v>1650166441.6652143</v>
      </c>
      <c r="AU411">
        <f t="shared" si="437"/>
        <v>1686417542.6353793</v>
      </c>
      <c r="AV411">
        <f t="shared" si="438"/>
        <v>1760996596.975248</v>
      </c>
      <c r="AW411">
        <f t="shared" si="439"/>
        <v>1915273980.4120986</v>
      </c>
      <c r="AX411">
        <f t="shared" si="440"/>
        <v>2118622812.5816023</v>
      </c>
      <c r="AY411">
        <f t="shared" si="441"/>
        <v>2174185409.3349295</v>
      </c>
      <c r="AZ411">
        <f t="shared" si="442"/>
        <v>2109838882.9106922</v>
      </c>
      <c r="BA411">
        <f t="shared" si="443"/>
        <v>2141780265.9465034</v>
      </c>
      <c r="BB411">
        <f t="shared" si="444"/>
        <v>2284644839.261825</v>
      </c>
      <c r="BC411">
        <f t="shared" si="445"/>
        <v>2275583839.888795</v>
      </c>
      <c r="BD411">
        <f t="shared" si="446"/>
        <v>2352538196.4069004</v>
      </c>
      <c r="BE411">
        <f t="shared" si="447"/>
        <v>2296314886.934861</v>
      </c>
      <c r="BI411" s="6" t="s">
        <v>140</v>
      </c>
      <c r="BK411">
        <f t="shared" si="424"/>
        <v>327881093.3812413</v>
      </c>
      <c r="BL411">
        <f t="shared" si="425"/>
        <v>338619461.6674073</v>
      </c>
      <c r="BM411">
        <f t="shared" si="426"/>
        <v>327628983.54411787</v>
      </c>
      <c r="BN411">
        <f t="shared" si="427"/>
        <v>355934466.0613506</v>
      </c>
      <c r="BO411">
        <f t="shared" si="428"/>
        <v>369464448.2012479</v>
      </c>
      <c r="BP411">
        <f t="shared" si="429"/>
        <v>373371425.20842034</v>
      </c>
      <c r="BQ411">
        <f t="shared" si="430"/>
        <v>369178190.30759555</v>
      </c>
      <c r="BR411">
        <f t="shared" si="431"/>
        <v>375682899.698864</v>
      </c>
      <c r="BS411">
        <f t="shared" si="432"/>
        <v>380051639.6545654</v>
      </c>
      <c r="BT411">
        <f t="shared" si="433"/>
        <v>393920989.91404</v>
      </c>
      <c r="BU411">
        <f t="shared" si="434"/>
        <v>404065004.9699363</v>
      </c>
      <c r="BV411">
        <f t="shared" si="435"/>
        <v>380361016.8510025</v>
      </c>
      <c r="BW411">
        <f t="shared" si="448"/>
        <v>398822544.1546027</v>
      </c>
      <c r="BX411">
        <f t="shared" si="449"/>
        <v>396660930.22787786</v>
      </c>
      <c r="BY411">
        <f t="shared" si="450"/>
        <v>387125329.6128197</v>
      </c>
      <c r="BZ411">
        <f t="shared" si="451"/>
        <v>409481338.03097296</v>
      </c>
      <c r="CA411">
        <f t="shared" si="452"/>
        <v>384883100.24272895</v>
      </c>
      <c r="CB411">
        <f t="shared" si="453"/>
        <v>397285116.7258624</v>
      </c>
      <c r="CC411">
        <f t="shared" si="454"/>
        <v>407499479.80583215</v>
      </c>
      <c r="CD411">
        <f t="shared" si="455"/>
        <v>423262664.7153258</v>
      </c>
      <c r="CE411">
        <f t="shared" si="456"/>
        <v>437391311.5080983</v>
      </c>
      <c r="CF411">
        <f t="shared" si="457"/>
        <v>416606198.01781744</v>
      </c>
      <c r="CG411">
        <f t="shared" si="458"/>
        <v>443620713.2101108</v>
      </c>
      <c r="CH411">
        <f t="shared" si="459"/>
        <v>393030218.71187633</v>
      </c>
    </row>
    <row r="412" spans="31:86" ht="12.75">
      <c r="AE412" s="6"/>
      <c r="AF412" s="11" t="s">
        <v>453</v>
      </c>
      <c r="AG412" s="6" t="s">
        <v>223</v>
      </c>
      <c r="AH412">
        <f t="shared" si="412"/>
        <v>651444260.9196978</v>
      </c>
      <c r="AI412">
        <f t="shared" si="413"/>
        <v>693510875.6230435</v>
      </c>
      <c r="AJ412">
        <f t="shared" si="414"/>
        <v>679210007.2428778</v>
      </c>
      <c r="AK412">
        <f t="shared" si="415"/>
        <v>754439473.6842104</v>
      </c>
      <c r="AL412">
        <f t="shared" si="416"/>
        <v>792882300.840336</v>
      </c>
      <c r="AM412">
        <f t="shared" si="417"/>
        <v>912169129.032258</v>
      </c>
      <c r="AN412">
        <f t="shared" si="418"/>
        <v>876438164.3835616</v>
      </c>
      <c r="AO412">
        <f t="shared" si="419"/>
        <v>899550469.7986579</v>
      </c>
      <c r="AP412">
        <f t="shared" si="420"/>
        <v>928910782.079619</v>
      </c>
      <c r="AQ412">
        <f t="shared" si="421"/>
        <v>957071616.1377288</v>
      </c>
      <c r="AR412">
        <f t="shared" si="422"/>
        <v>974091731.4149137</v>
      </c>
      <c r="AS412">
        <f t="shared" si="423"/>
        <v>855591037.3072239</v>
      </c>
      <c r="AT412">
        <f t="shared" si="436"/>
        <v>861003629.2539299</v>
      </c>
      <c r="AU412">
        <f t="shared" si="437"/>
        <v>873438617.9901106</v>
      </c>
      <c r="AV412">
        <f t="shared" si="438"/>
        <v>880716371.7064768</v>
      </c>
      <c r="AW412">
        <f t="shared" si="439"/>
        <v>890415027.9816607</v>
      </c>
      <c r="AX412">
        <f t="shared" si="440"/>
        <v>894661800.8673462</v>
      </c>
      <c r="AY412">
        <f t="shared" si="441"/>
        <v>891545468.0334142</v>
      </c>
      <c r="AZ412">
        <f t="shared" si="442"/>
        <v>893025181.5547805</v>
      </c>
      <c r="BA412">
        <f t="shared" si="443"/>
        <v>856170317.4185098</v>
      </c>
      <c r="BB412">
        <f t="shared" si="444"/>
        <v>929946555.4551762</v>
      </c>
      <c r="BC412">
        <f t="shared" si="445"/>
        <v>921577025.0095948</v>
      </c>
      <c r="BD412">
        <f t="shared" si="446"/>
        <v>896725613.0823863</v>
      </c>
      <c r="BE412">
        <f t="shared" si="447"/>
        <v>833181435.1954211</v>
      </c>
      <c r="BI412" s="6" t="s">
        <v>223</v>
      </c>
      <c r="BK412">
        <f t="shared" si="424"/>
        <v>65988240.51153453</v>
      </c>
      <c r="BL412">
        <f t="shared" si="425"/>
        <v>66087077.54612042</v>
      </c>
      <c r="BM412">
        <f t="shared" si="426"/>
        <v>76680878.80251095</v>
      </c>
      <c r="BN412">
        <f t="shared" si="427"/>
        <v>84888815.78947355</v>
      </c>
      <c r="BO412">
        <f t="shared" si="428"/>
        <v>84331092.4369746</v>
      </c>
      <c r="BP412">
        <f t="shared" si="429"/>
        <v>95755645.16129035</v>
      </c>
      <c r="BQ412">
        <f t="shared" si="430"/>
        <v>91559589.04109588</v>
      </c>
      <c r="BR412">
        <f t="shared" si="431"/>
        <v>92581879.194631</v>
      </c>
      <c r="BS412">
        <f t="shared" si="432"/>
        <v>85774679.44804023</v>
      </c>
      <c r="BT412">
        <f t="shared" si="433"/>
        <v>107830496.28049167</v>
      </c>
      <c r="BU412">
        <f t="shared" si="434"/>
        <v>112488772.19995664</v>
      </c>
      <c r="BV412">
        <f t="shared" si="435"/>
        <v>109247710.56526257</v>
      </c>
      <c r="BW412">
        <f t="shared" si="448"/>
        <v>102110501.3532172</v>
      </c>
      <c r="BX412">
        <f t="shared" si="449"/>
        <v>109226498.61564517</v>
      </c>
      <c r="BY412">
        <f t="shared" si="450"/>
        <v>109546386.02777778</v>
      </c>
      <c r="BZ412">
        <f t="shared" si="451"/>
        <v>100063834.09955357</v>
      </c>
      <c r="CA412">
        <f t="shared" si="452"/>
        <v>99914811.49493198</v>
      </c>
      <c r="CB412">
        <f t="shared" si="453"/>
        <v>111838027.77154812</v>
      </c>
      <c r="CC412">
        <f t="shared" si="454"/>
        <v>140871337.76483738</v>
      </c>
      <c r="CD412">
        <f t="shared" si="455"/>
        <v>118844268.41739129</v>
      </c>
      <c r="CE412">
        <f t="shared" si="456"/>
        <v>130493741.62980498</v>
      </c>
      <c r="CF412">
        <f t="shared" si="457"/>
        <v>128851793.45351596</v>
      </c>
      <c r="CG412">
        <f t="shared" si="458"/>
        <v>129802025.1422888</v>
      </c>
      <c r="CH412">
        <f t="shared" si="459"/>
        <v>136875984.40777087</v>
      </c>
    </row>
    <row r="413" spans="31:86" ht="12.75">
      <c r="AE413" s="6"/>
      <c r="AF413" s="11" t="s">
        <v>239</v>
      </c>
      <c r="AG413" s="6" t="s">
        <v>406</v>
      </c>
      <c r="AH413">
        <f t="shared" si="412"/>
        <v>5171284.296711626</v>
      </c>
      <c r="AI413">
        <f t="shared" si="413"/>
        <v>5417013.701468285</v>
      </c>
      <c r="AJ413">
        <f t="shared" si="414"/>
        <v>5845458.763067546</v>
      </c>
      <c r="AK413">
        <f t="shared" si="415"/>
        <v>5749815.394358488</v>
      </c>
      <c r="AL413">
        <f t="shared" si="416"/>
        <v>5837455.605831691</v>
      </c>
      <c r="AM413">
        <f t="shared" si="417"/>
        <v>6154056.043998996</v>
      </c>
      <c r="AN413">
        <f t="shared" si="418"/>
        <v>6507905.65412072</v>
      </c>
      <c r="AO413">
        <f t="shared" si="419"/>
        <v>6717332.124892643</v>
      </c>
      <c r="AP413">
        <f t="shared" si="420"/>
        <v>7000984.080267035</v>
      </c>
      <c r="AQ413">
        <f t="shared" si="421"/>
        <v>7122194.861492567</v>
      </c>
      <c r="AR413">
        <f t="shared" si="422"/>
        <v>7281494.7301892685</v>
      </c>
      <c r="AS413">
        <f t="shared" si="423"/>
        <v>7804324.119818076</v>
      </c>
      <c r="AT413">
        <f t="shared" si="436"/>
        <v>8036449.746048017</v>
      </c>
      <c r="AU413">
        <f t="shared" si="437"/>
        <v>7914747.69459604</v>
      </c>
      <c r="AV413">
        <f t="shared" si="438"/>
        <v>8311343.358801985</v>
      </c>
      <c r="AW413">
        <f t="shared" si="439"/>
        <v>8296095.904247453</v>
      </c>
      <c r="AX413">
        <f t="shared" si="440"/>
        <v>8230059.985025524</v>
      </c>
      <c r="AY413">
        <f t="shared" si="441"/>
        <v>8116018.912736712</v>
      </c>
      <c r="AZ413">
        <f t="shared" si="442"/>
        <v>7930438.796246603</v>
      </c>
      <c r="BA413">
        <f t="shared" si="443"/>
        <v>7980810.388926924</v>
      </c>
      <c r="BB413">
        <f t="shared" si="444"/>
        <v>8109133.909937101</v>
      </c>
      <c r="BC413">
        <f t="shared" si="445"/>
        <v>7703915.005062777</v>
      </c>
      <c r="BD413">
        <f t="shared" si="446"/>
        <v>8036248.915937356</v>
      </c>
      <c r="BE413">
        <f t="shared" si="447"/>
        <v>8235027.765381365</v>
      </c>
      <c r="BI413" s="6" t="s">
        <v>406</v>
      </c>
      <c r="BK413">
        <f t="shared" si="424"/>
        <v>7645998.955340357</v>
      </c>
      <c r="BL413">
        <f t="shared" si="425"/>
        <v>8048444.074742744</v>
      </c>
      <c r="BM413">
        <f t="shared" si="426"/>
        <v>8910020.18709643</v>
      </c>
      <c r="BN413">
        <f t="shared" si="427"/>
        <v>8754535.143899085</v>
      </c>
      <c r="BO413">
        <f t="shared" si="428"/>
        <v>8783014.834840916</v>
      </c>
      <c r="BP413">
        <f t="shared" si="429"/>
        <v>9070708.173931623</v>
      </c>
      <c r="BQ413">
        <f t="shared" si="430"/>
        <v>9359646.037190234</v>
      </c>
      <c r="BR413">
        <f t="shared" si="431"/>
        <v>9789251.280601619</v>
      </c>
      <c r="BS413">
        <f t="shared" si="432"/>
        <v>10174916.234661086</v>
      </c>
      <c r="BT413">
        <f t="shared" si="433"/>
        <v>10383343.165677298</v>
      </c>
      <c r="BU413">
        <f t="shared" si="434"/>
        <v>10456427.840526592</v>
      </c>
      <c r="BV413">
        <f t="shared" si="435"/>
        <v>10974711.322987756</v>
      </c>
      <c r="BW413">
        <f t="shared" si="448"/>
        <v>11240586.076810269</v>
      </c>
      <c r="BX413">
        <f t="shared" si="449"/>
        <v>11670957.063604971</v>
      </c>
      <c r="BY413">
        <f t="shared" si="450"/>
        <v>12541446.827560052</v>
      </c>
      <c r="BZ413">
        <f t="shared" si="451"/>
        <v>12623289.727882534</v>
      </c>
      <c r="CA413">
        <f t="shared" si="452"/>
        <v>13000430.384567479</v>
      </c>
      <c r="CB413">
        <f t="shared" si="453"/>
        <v>12821888.868987393</v>
      </c>
      <c r="CC413">
        <f t="shared" si="454"/>
        <v>12777366.139035592</v>
      </c>
      <c r="CD413">
        <f t="shared" si="455"/>
        <v>12780681.869064372</v>
      </c>
      <c r="CE413">
        <f t="shared" si="456"/>
        <v>13000323.111554563</v>
      </c>
      <c r="CF413">
        <f t="shared" si="457"/>
        <v>12430367.054040717</v>
      </c>
      <c r="CG413">
        <f t="shared" si="458"/>
        <v>12512608.5069019</v>
      </c>
      <c r="CH413">
        <f t="shared" si="459"/>
        <v>12421234.30299455</v>
      </c>
    </row>
    <row r="414" spans="31:86" ht="12.75">
      <c r="AE414" s="6"/>
      <c r="AF414" s="11" t="s">
        <v>450</v>
      </c>
      <c r="AG414" s="6" t="s">
        <v>477</v>
      </c>
      <c r="AH414">
        <f t="shared" si="412"/>
        <v>5273501.670178572</v>
      </c>
      <c r="AI414">
        <f t="shared" si="413"/>
        <v>7651597.917839999</v>
      </c>
      <c r="AJ414">
        <f t="shared" si="414"/>
        <v>6272402.778</v>
      </c>
      <c r="AK414">
        <f t="shared" si="415"/>
        <v>5023434.528038278</v>
      </c>
      <c r="AL414">
        <f t="shared" si="416"/>
        <v>7940281.690140844</v>
      </c>
      <c r="AM414">
        <f t="shared" si="417"/>
        <v>9657457.142857142</v>
      </c>
      <c r="AN414">
        <f t="shared" si="418"/>
        <v>10299472.398190044</v>
      </c>
      <c r="AO414">
        <f t="shared" si="419"/>
        <v>9713642.920353983</v>
      </c>
      <c r="AP414">
        <f t="shared" si="420"/>
        <v>10346443.47826087</v>
      </c>
      <c r="AQ414">
        <f t="shared" si="421"/>
        <v>9881545.531914894</v>
      </c>
      <c r="AR414">
        <f t="shared" si="422"/>
        <v>9699865</v>
      </c>
      <c r="AS414">
        <f t="shared" si="423"/>
        <v>8840904.065040648</v>
      </c>
      <c r="AT414">
        <f t="shared" si="436"/>
        <v>7878049.402390438</v>
      </c>
      <c r="AU414">
        <f t="shared" si="437"/>
        <v>9241857.421874998</v>
      </c>
      <c r="AV414">
        <f t="shared" si="438"/>
        <v>9422209.160305344</v>
      </c>
      <c r="AW414">
        <f t="shared" si="439"/>
        <v>9300110.86142322</v>
      </c>
      <c r="AX414">
        <f t="shared" si="440"/>
        <v>11324761.904761905</v>
      </c>
      <c r="AY414">
        <f t="shared" si="441"/>
        <v>10631806.474820144</v>
      </c>
      <c r="AZ414">
        <f t="shared" si="442"/>
        <v>7687245.422535211</v>
      </c>
      <c r="BA414">
        <f t="shared" si="443"/>
        <v>11046910.726643598</v>
      </c>
      <c r="BB414">
        <f t="shared" si="444"/>
        <v>11781290.508474577</v>
      </c>
      <c r="BC414">
        <f t="shared" si="445"/>
        <v>8568494.352159468</v>
      </c>
      <c r="BD414">
        <f t="shared" si="446"/>
        <v>11250141.176470589</v>
      </c>
      <c r="BE414">
        <f t="shared" si="447"/>
        <v>9223464.74358974</v>
      </c>
      <c r="BI414" s="6" t="s">
        <v>477</v>
      </c>
      <c r="BK414">
        <f t="shared" si="424"/>
        <v>90395843.9891874</v>
      </c>
      <c r="BL414">
        <f t="shared" si="425"/>
        <v>89580253.72952251</v>
      </c>
      <c r="BM414">
        <f t="shared" si="426"/>
        <v>83061597.546126</v>
      </c>
      <c r="BN414">
        <f t="shared" si="427"/>
        <v>82003288.58991149</v>
      </c>
      <c r="BO414">
        <f t="shared" si="428"/>
        <v>82680655.54576622</v>
      </c>
      <c r="BP414">
        <f t="shared" si="429"/>
        <v>72800549.66462374</v>
      </c>
      <c r="BQ414">
        <f t="shared" si="430"/>
        <v>73262342.66915718</v>
      </c>
      <c r="BR414">
        <f t="shared" si="431"/>
        <v>75143177.56778076</v>
      </c>
      <c r="BS414">
        <f t="shared" si="432"/>
        <v>72506395.7889702</v>
      </c>
      <c r="BT414">
        <f t="shared" si="433"/>
        <v>68931724.18163717</v>
      </c>
      <c r="BU414">
        <f t="shared" si="434"/>
        <v>71222812.18236648</v>
      </c>
      <c r="BV414">
        <f t="shared" si="435"/>
        <v>70278029.35966986</v>
      </c>
      <c r="BW414">
        <f t="shared" si="448"/>
        <v>70393650.10200675</v>
      </c>
      <c r="BX414">
        <f t="shared" si="449"/>
        <v>69057382.33782874</v>
      </c>
      <c r="BY414">
        <f t="shared" si="450"/>
        <v>74654429.91288942</v>
      </c>
      <c r="BZ414">
        <f t="shared" si="451"/>
        <v>77379746.66065933</v>
      </c>
      <c r="CA414">
        <f t="shared" si="452"/>
        <v>69447952.22412285</v>
      </c>
      <c r="CB414">
        <f t="shared" si="453"/>
        <v>69676638.42949702</v>
      </c>
      <c r="CC414">
        <f t="shared" si="454"/>
        <v>70904065.58315659</v>
      </c>
      <c r="CD414">
        <f t="shared" si="455"/>
        <v>69236246.44108652</v>
      </c>
      <c r="CE414">
        <f t="shared" si="456"/>
        <v>68439706.31364101</v>
      </c>
      <c r="CF414">
        <f t="shared" si="457"/>
        <v>67427700.53249834</v>
      </c>
      <c r="CG414">
        <f t="shared" si="458"/>
        <v>66126443.75362158</v>
      </c>
      <c r="CH414">
        <f t="shared" si="459"/>
        <v>63924865.05063686</v>
      </c>
    </row>
    <row r="415" spans="31:86" ht="12.75">
      <c r="AE415" s="6"/>
      <c r="AF415" s="11" t="s">
        <v>239</v>
      </c>
      <c r="AG415" s="6" t="s">
        <v>408</v>
      </c>
      <c r="AH415">
        <f t="shared" si="412"/>
        <v>1087603.0290201344</v>
      </c>
      <c r="AI415">
        <f t="shared" si="413"/>
        <v>1055615.725111842</v>
      </c>
      <c r="AJ415">
        <f t="shared" si="414"/>
        <v>1011786.3002025721</v>
      </c>
      <c r="AK415">
        <f t="shared" si="415"/>
        <v>1256466.1235736676</v>
      </c>
      <c r="AL415">
        <f t="shared" si="416"/>
        <v>1300196.319018405</v>
      </c>
      <c r="AM415">
        <f t="shared" si="417"/>
        <v>1301183.2335329342</v>
      </c>
      <c r="AN415">
        <f t="shared" si="418"/>
        <v>1384631.0850439882</v>
      </c>
      <c r="AO415">
        <f t="shared" si="419"/>
        <v>1296387.068965517</v>
      </c>
      <c r="AP415">
        <f t="shared" si="420"/>
        <v>1276000</v>
      </c>
      <c r="AQ415">
        <f t="shared" si="421"/>
        <v>1293223.1404958677</v>
      </c>
      <c r="AR415">
        <f t="shared" si="422"/>
        <v>1279164.8648648649</v>
      </c>
      <c r="AS415">
        <f t="shared" si="423"/>
        <v>1222201.6587677726</v>
      </c>
      <c r="AT415">
        <f t="shared" si="436"/>
        <v>26656644.239631332</v>
      </c>
      <c r="AU415">
        <f t="shared" si="437"/>
        <v>59475960.34417041</v>
      </c>
      <c r="AV415">
        <f t="shared" si="438"/>
        <v>50582537.11790393</v>
      </c>
      <c r="AW415">
        <f t="shared" si="439"/>
        <v>45405168.08510638</v>
      </c>
      <c r="AX415">
        <f t="shared" si="440"/>
        <v>46088455.720910974</v>
      </c>
      <c r="AY415">
        <f t="shared" si="441"/>
        <v>35300296.67676768</v>
      </c>
      <c r="AZ415">
        <f t="shared" si="442"/>
        <v>34318408.76279528</v>
      </c>
      <c r="BA415">
        <f t="shared" si="443"/>
        <v>40486979.5681382</v>
      </c>
      <c r="BB415">
        <f t="shared" si="444"/>
        <v>29462833.694934335</v>
      </c>
      <c r="BC415">
        <f t="shared" si="445"/>
        <v>27775467.59157509</v>
      </c>
      <c r="BD415">
        <f t="shared" si="446"/>
        <v>22603023.517889086</v>
      </c>
      <c r="BE415">
        <f t="shared" si="447"/>
        <v>20683030.83555473</v>
      </c>
      <c r="BI415" s="6" t="s">
        <v>408</v>
      </c>
      <c r="BK415">
        <f t="shared" si="424"/>
        <v>9739952.022308726</v>
      </c>
      <c r="BL415">
        <f t="shared" si="425"/>
        <v>9514168.356690789</v>
      </c>
      <c r="BM415">
        <f t="shared" si="426"/>
        <v>9279953.50277492</v>
      </c>
      <c r="BN415">
        <f t="shared" si="427"/>
        <v>9317281.17059561</v>
      </c>
      <c r="BO415">
        <f t="shared" si="428"/>
        <v>10275963.190184047</v>
      </c>
      <c r="BP415">
        <f t="shared" si="429"/>
        <v>10520181.878032537</v>
      </c>
      <c r="BQ415">
        <f t="shared" si="430"/>
        <v>10492975.79842483</v>
      </c>
      <c r="BR415">
        <f t="shared" si="431"/>
        <v>11202552.434663411</v>
      </c>
      <c r="BS415">
        <f t="shared" si="432"/>
        <v>10337925.694558615</v>
      </c>
      <c r="BT415">
        <f t="shared" si="433"/>
        <v>10380796.700448671</v>
      </c>
      <c r="BU415">
        <f t="shared" si="434"/>
        <v>10323509.487196939</v>
      </c>
      <c r="BV415">
        <f t="shared" si="435"/>
        <v>9008814.525553118</v>
      </c>
      <c r="BW415">
        <f t="shared" si="448"/>
        <v>9206430.357748542</v>
      </c>
      <c r="BX415">
        <f t="shared" si="449"/>
        <v>9093394.011507858</v>
      </c>
      <c r="BY415">
        <f t="shared" si="450"/>
        <v>8453236.81033298</v>
      </c>
      <c r="BZ415">
        <f t="shared" si="451"/>
        <v>8792937.803481925</v>
      </c>
      <c r="CA415">
        <f t="shared" si="452"/>
        <v>8916425.612755451</v>
      </c>
      <c r="CB415">
        <f t="shared" si="453"/>
        <v>8804727.887852443</v>
      </c>
      <c r="CC415">
        <f t="shared" si="454"/>
        <v>8990359.884256735</v>
      </c>
      <c r="CD415">
        <f t="shared" si="455"/>
        <v>8650085.589382727</v>
      </c>
      <c r="CE415">
        <f t="shared" si="456"/>
        <v>8500319.68405253</v>
      </c>
      <c r="CF415">
        <f t="shared" si="457"/>
        <v>8360384.337069597</v>
      </c>
      <c r="CG415">
        <f t="shared" si="458"/>
        <v>10853748.162925705</v>
      </c>
      <c r="CH415">
        <f t="shared" si="459"/>
        <v>8213366.098709211</v>
      </c>
    </row>
    <row r="416" spans="31:86" ht="12.75">
      <c r="AE416" s="6"/>
      <c r="AF416" s="11" t="s">
        <v>450</v>
      </c>
      <c r="AG416" s="6" t="s">
        <v>75</v>
      </c>
      <c r="AH416">
        <f t="shared" si="412"/>
        <v>2364507.415533334</v>
      </c>
      <c r="AI416">
        <f t="shared" si="413"/>
        <v>2425096.6078399993</v>
      </c>
      <c r="AJ416">
        <f t="shared" si="414"/>
        <v>2100134.8587053567</v>
      </c>
      <c r="AK416">
        <f t="shared" si="415"/>
        <v>2398079.0767146973</v>
      </c>
      <c r="AL416">
        <f t="shared" si="416"/>
        <v>2633329.6089385473</v>
      </c>
      <c r="AM416">
        <f t="shared" si="417"/>
        <v>11763727.146814404</v>
      </c>
      <c r="AN416">
        <f t="shared" si="418"/>
        <v>33438432.258064516</v>
      </c>
      <c r="AO416">
        <f t="shared" si="419"/>
        <v>50192989.84375</v>
      </c>
      <c r="AP416">
        <f t="shared" si="420"/>
        <v>51878100</v>
      </c>
      <c r="AQ416">
        <f t="shared" si="421"/>
        <v>61798759.902200475</v>
      </c>
      <c r="AR416">
        <f t="shared" si="422"/>
        <v>67055926.06635071</v>
      </c>
      <c r="AS416">
        <f t="shared" si="423"/>
        <v>70781627.71362585</v>
      </c>
      <c r="AT416">
        <f t="shared" si="436"/>
        <v>63114088.53932584</v>
      </c>
      <c r="AU416">
        <f t="shared" si="437"/>
        <v>70216245.73304155</v>
      </c>
      <c r="AV416">
        <f t="shared" si="438"/>
        <v>79121525.10638297</v>
      </c>
      <c r="AW416">
        <f t="shared" si="439"/>
        <v>89005583.436853</v>
      </c>
      <c r="AX416">
        <f t="shared" si="440"/>
        <v>93512375</v>
      </c>
      <c r="AY416">
        <f t="shared" si="441"/>
        <v>101032453.63457757</v>
      </c>
      <c r="AZ416">
        <f t="shared" si="442"/>
        <v>98377608.62068966</v>
      </c>
      <c r="BA416">
        <f t="shared" si="443"/>
        <v>98514296.62921347</v>
      </c>
      <c r="BB416">
        <f t="shared" si="444"/>
        <v>98821021.93784277</v>
      </c>
      <c r="BC416">
        <f t="shared" si="445"/>
        <v>82842982.32142857</v>
      </c>
      <c r="BD416">
        <f t="shared" si="446"/>
        <v>84645031.35888502</v>
      </c>
      <c r="BE416">
        <f t="shared" si="447"/>
        <v>89303958.33333331</v>
      </c>
      <c r="BI416" s="6" t="s">
        <v>75</v>
      </c>
      <c r="BK416">
        <f t="shared" si="424"/>
        <v>8855880.113946032</v>
      </c>
      <c r="BL416">
        <f t="shared" si="425"/>
        <v>8352488.607839999</v>
      </c>
      <c r="BM416">
        <f t="shared" si="426"/>
        <v>7853146.763467262</v>
      </c>
      <c r="BN416">
        <f t="shared" si="427"/>
        <v>8201890.027723343</v>
      </c>
      <c r="BO416">
        <f t="shared" si="428"/>
        <v>8739405.586592179</v>
      </c>
      <c r="BP416">
        <f t="shared" si="429"/>
        <v>15562141.053739408</v>
      </c>
      <c r="BQ416">
        <f t="shared" si="430"/>
        <v>30536913.225840688</v>
      </c>
      <c r="BR416">
        <f t="shared" si="431"/>
        <v>44251146.4901248</v>
      </c>
      <c r="BS416">
        <f t="shared" si="432"/>
        <v>44060833.974844925</v>
      </c>
      <c r="BT416">
        <f t="shared" si="433"/>
        <v>53035805.07268017</v>
      </c>
      <c r="BU416">
        <f t="shared" si="434"/>
        <v>54872104.03049195</v>
      </c>
      <c r="BV416">
        <f t="shared" si="435"/>
        <v>56829503.994436145</v>
      </c>
      <c r="BW416">
        <f t="shared" si="448"/>
        <v>52220214.546821386</v>
      </c>
      <c r="BX416">
        <f t="shared" si="449"/>
        <v>57346719.74731202</v>
      </c>
      <c r="BY416">
        <f t="shared" si="450"/>
        <v>64465191.6550515</v>
      </c>
      <c r="BZ416">
        <f t="shared" si="451"/>
        <v>72302330.03129095</v>
      </c>
      <c r="CA416">
        <f t="shared" si="452"/>
        <v>73195810.85845818</v>
      </c>
      <c r="CB416">
        <f t="shared" si="453"/>
        <v>78750753.48419571</v>
      </c>
      <c r="CC416">
        <f t="shared" si="454"/>
        <v>78109160.88910384</v>
      </c>
      <c r="CD416">
        <f t="shared" si="455"/>
        <v>79334418.0896408</v>
      </c>
      <c r="CE416">
        <f t="shared" si="456"/>
        <v>78606752.45758191</v>
      </c>
      <c r="CF416">
        <f t="shared" si="457"/>
        <v>67348895.61075355</v>
      </c>
      <c r="CG416">
        <f t="shared" si="458"/>
        <v>68750028.28046514</v>
      </c>
      <c r="CH416">
        <f t="shared" si="459"/>
        <v>72374170.49811533</v>
      </c>
    </row>
    <row r="417" spans="31:86" ht="12.75">
      <c r="AE417" s="6"/>
      <c r="AF417" s="11" t="s">
        <v>450</v>
      </c>
      <c r="AG417" s="6" t="s">
        <v>77</v>
      </c>
      <c r="AH417">
        <f t="shared" si="412"/>
        <v>31164406.04110557</v>
      </c>
      <c r="AI417">
        <f t="shared" si="413"/>
        <v>31359520.31173901</v>
      </c>
      <c r="AJ417">
        <f t="shared" si="414"/>
        <v>30848784.800297998</v>
      </c>
      <c r="AK417">
        <f t="shared" si="415"/>
        <v>27149946.281838015</v>
      </c>
      <c r="AL417">
        <f t="shared" si="416"/>
        <v>28296042.55598857</v>
      </c>
      <c r="AM417">
        <f t="shared" si="417"/>
        <v>28817387.555547975</v>
      </c>
      <c r="AN417">
        <f t="shared" si="418"/>
        <v>27398211.773728125</v>
      </c>
      <c r="AO417">
        <f t="shared" si="419"/>
        <v>25260174.498052053</v>
      </c>
      <c r="AP417">
        <f t="shared" si="420"/>
        <v>21996901.97222344</v>
      </c>
      <c r="AQ417">
        <f t="shared" si="421"/>
        <v>20213365.024486218</v>
      </c>
      <c r="AR417">
        <f t="shared" si="422"/>
        <v>18780635.652393565</v>
      </c>
      <c r="AS417">
        <f t="shared" si="423"/>
        <v>17335802.23062692</v>
      </c>
      <c r="AT417">
        <f t="shared" si="436"/>
        <v>16360557.03729979</v>
      </c>
      <c r="AU417">
        <f t="shared" si="437"/>
        <v>18477772.96552483</v>
      </c>
      <c r="AV417">
        <f t="shared" si="438"/>
        <v>18739332.963494934</v>
      </c>
      <c r="AW417">
        <f t="shared" si="439"/>
        <v>18526966.867867116</v>
      </c>
      <c r="AX417">
        <f t="shared" si="440"/>
        <v>17609103.0303352</v>
      </c>
      <c r="AY417">
        <f t="shared" si="441"/>
        <v>16080748.241691427</v>
      </c>
      <c r="AZ417">
        <f t="shared" si="442"/>
        <v>16023208.376904167</v>
      </c>
      <c r="BA417">
        <f t="shared" si="443"/>
        <v>15271522.860807642</v>
      </c>
      <c r="BB417">
        <f t="shared" si="444"/>
        <v>14915108.797404472</v>
      </c>
      <c r="BC417">
        <f t="shared" si="445"/>
        <v>15147541.694162194</v>
      </c>
      <c r="BD417">
        <f t="shared" si="446"/>
        <v>15055242.610656636</v>
      </c>
      <c r="BE417">
        <f t="shared" si="447"/>
        <v>14780503.452206692</v>
      </c>
      <c r="BI417" s="6" t="s">
        <v>77</v>
      </c>
      <c r="BK417">
        <f t="shared" si="424"/>
        <v>23351893.204863556</v>
      </c>
      <c r="BL417">
        <f t="shared" si="425"/>
        <v>24244014.29750721</v>
      </c>
      <c r="BM417">
        <f t="shared" si="426"/>
        <v>23534418.183875553</v>
      </c>
      <c r="BN417">
        <f t="shared" si="427"/>
        <v>21605786.355716724</v>
      </c>
      <c r="BO417">
        <f t="shared" si="428"/>
        <v>21693454.06054663</v>
      </c>
      <c r="BP417">
        <f t="shared" si="429"/>
        <v>21551581.389230955</v>
      </c>
      <c r="BQ417">
        <f t="shared" si="430"/>
        <v>22611426.90176374</v>
      </c>
      <c r="BR417">
        <f t="shared" si="431"/>
        <v>22414542.89647008</v>
      </c>
      <c r="BS417">
        <f t="shared" si="432"/>
        <v>21918750.36164664</v>
      </c>
      <c r="BT417">
        <f t="shared" si="433"/>
        <v>19245459.856602073</v>
      </c>
      <c r="BU417">
        <f t="shared" si="434"/>
        <v>17811122.848732766</v>
      </c>
      <c r="BV417">
        <f t="shared" si="435"/>
        <v>17182240.472098816</v>
      </c>
      <c r="BW417">
        <f t="shared" si="448"/>
        <v>16606041.986394508</v>
      </c>
      <c r="BX417">
        <f t="shared" si="449"/>
        <v>18592473.67817763</v>
      </c>
      <c r="BY417">
        <f t="shared" si="450"/>
        <v>19278513.839109</v>
      </c>
      <c r="BZ417">
        <f t="shared" si="451"/>
        <v>19846630.429164317</v>
      </c>
      <c r="CA417">
        <f t="shared" si="452"/>
        <v>20718998.85385443</v>
      </c>
      <c r="CB417">
        <f t="shared" si="453"/>
        <v>19656924.057066087</v>
      </c>
      <c r="CC417">
        <f t="shared" si="454"/>
        <v>19995996.685026657</v>
      </c>
      <c r="CD417">
        <f t="shared" si="455"/>
        <v>20056807.100041326</v>
      </c>
      <c r="CE417">
        <f t="shared" si="456"/>
        <v>20337484.969835915</v>
      </c>
      <c r="CF417">
        <f t="shared" si="457"/>
        <v>20364047.840425964</v>
      </c>
      <c r="CG417">
        <f t="shared" si="458"/>
        <v>20364827.529077925</v>
      </c>
      <c r="CH417">
        <f t="shared" si="459"/>
        <v>20937437.195721526</v>
      </c>
    </row>
    <row r="418" spans="31:86" ht="12.75">
      <c r="AE418" s="6"/>
      <c r="AF418" s="11" t="s">
        <v>239</v>
      </c>
      <c r="AG418" s="6" t="s">
        <v>410</v>
      </c>
      <c r="AH418">
        <f t="shared" si="412"/>
        <v>2452752.4618512895</v>
      </c>
      <c r="AI418">
        <f t="shared" si="413"/>
        <v>2163870.688096986</v>
      </c>
      <c r="AJ418">
        <f t="shared" si="414"/>
        <v>2806559.4646986844</v>
      </c>
      <c r="AK418">
        <f t="shared" si="415"/>
        <v>3159285.607544395</v>
      </c>
      <c r="AL418">
        <f t="shared" si="416"/>
        <v>3722150.83937916</v>
      </c>
      <c r="AM418">
        <f t="shared" si="417"/>
        <v>3750293.087139172</v>
      </c>
      <c r="AN418">
        <f t="shared" si="418"/>
        <v>3567322.186280327</v>
      </c>
      <c r="AO418">
        <f t="shared" si="419"/>
        <v>3236568.1479762546</v>
      </c>
      <c r="AP418">
        <f t="shared" si="420"/>
        <v>3473962.91557719</v>
      </c>
      <c r="AQ418">
        <f t="shared" si="421"/>
        <v>3524591.2183893407</v>
      </c>
      <c r="AR418">
        <f t="shared" si="422"/>
        <v>3412011.181213783</v>
      </c>
      <c r="AS418">
        <f t="shared" si="423"/>
        <v>3239985.4075196963</v>
      </c>
      <c r="AT418">
        <f t="shared" si="436"/>
        <v>3300838.416418623</v>
      </c>
      <c r="AU418">
        <f t="shared" si="437"/>
        <v>3369644.5239269254</v>
      </c>
      <c r="AV418">
        <f t="shared" si="438"/>
        <v>3462496.534203378</v>
      </c>
      <c r="AW418">
        <f t="shared" si="439"/>
        <v>3177704.763039328</v>
      </c>
      <c r="AX418">
        <f t="shared" si="440"/>
        <v>3291197.0241901204</v>
      </c>
      <c r="AY418">
        <f t="shared" si="441"/>
        <v>3211869.634283228</v>
      </c>
      <c r="AZ418">
        <f t="shared" si="442"/>
        <v>3451709.5800213027</v>
      </c>
      <c r="BA418">
        <f t="shared" si="443"/>
        <v>4215841.893371981</v>
      </c>
      <c r="BB418">
        <f t="shared" si="444"/>
        <v>4500779.588825782</v>
      </c>
      <c r="BC418">
        <f t="shared" si="445"/>
        <v>4288376.927688236</v>
      </c>
      <c r="BD418">
        <f t="shared" si="446"/>
        <v>5075344.452649278</v>
      </c>
      <c r="BE418">
        <f t="shared" si="447"/>
        <v>5318578.691102458</v>
      </c>
      <c r="BI418" s="6" t="s">
        <v>410</v>
      </c>
      <c r="BK418">
        <f t="shared" si="424"/>
        <v>11907728.748407368</v>
      </c>
      <c r="BL418">
        <f t="shared" si="425"/>
        <v>11421664.507937474</v>
      </c>
      <c r="BM418">
        <f t="shared" si="426"/>
        <v>11398768.36633212</v>
      </c>
      <c r="BN418">
        <f t="shared" si="427"/>
        <v>10862925.655489339</v>
      </c>
      <c r="BO418">
        <f t="shared" si="428"/>
        <v>10302786.797128053</v>
      </c>
      <c r="BP418">
        <f t="shared" si="429"/>
        <v>9817167.273692274</v>
      </c>
      <c r="BQ418">
        <f t="shared" si="430"/>
        <v>9606122.43448817</v>
      </c>
      <c r="BR418">
        <f t="shared" si="431"/>
        <v>10397335.891670164</v>
      </c>
      <c r="BS418">
        <f t="shared" si="432"/>
        <v>10891847.624302488</v>
      </c>
      <c r="BT418">
        <f t="shared" si="433"/>
        <v>11844761.07648737</v>
      </c>
      <c r="BU418">
        <f t="shared" si="434"/>
        <v>11863819.309705477</v>
      </c>
      <c r="BV418">
        <f t="shared" si="435"/>
        <v>11694808.65628151</v>
      </c>
      <c r="BW418">
        <f t="shared" si="448"/>
        <v>12068151.010662455</v>
      </c>
      <c r="BX418">
        <f t="shared" si="449"/>
        <v>12863113.121141171</v>
      </c>
      <c r="BY418">
        <f t="shared" si="450"/>
        <v>13470309.955396052</v>
      </c>
      <c r="BZ418">
        <f t="shared" si="451"/>
        <v>14054374.35845662</v>
      </c>
      <c r="CA418">
        <f t="shared" si="452"/>
        <v>14640848.105171332</v>
      </c>
      <c r="CB418">
        <f t="shared" si="453"/>
        <v>15193311.795634307</v>
      </c>
      <c r="CC418">
        <f t="shared" si="454"/>
        <v>15481607.775599709</v>
      </c>
      <c r="CD418">
        <f t="shared" si="455"/>
        <v>16334121.82113528</v>
      </c>
      <c r="CE418">
        <f t="shared" si="456"/>
        <v>16524910.785819259</v>
      </c>
      <c r="CF418">
        <f t="shared" si="457"/>
        <v>15862919.167401245</v>
      </c>
      <c r="CG418">
        <f t="shared" si="458"/>
        <v>15833700.905719979</v>
      </c>
      <c r="CH418">
        <f t="shared" si="459"/>
        <v>15650966.229900826</v>
      </c>
    </row>
    <row r="419" spans="31:86" ht="12.75">
      <c r="AE419" s="6"/>
      <c r="AF419" s="11" t="s">
        <v>452</v>
      </c>
      <c r="AG419" s="6" t="s">
        <v>190</v>
      </c>
      <c r="AH419">
        <f t="shared" si="412"/>
        <v>134505859.68052655</v>
      </c>
      <c r="AI419">
        <f t="shared" si="413"/>
        <v>113742628.89594126</v>
      </c>
      <c r="AJ419">
        <f t="shared" si="414"/>
        <v>128533095.12363288</v>
      </c>
      <c r="AK419">
        <f t="shared" si="415"/>
        <v>129243793.50481154</v>
      </c>
      <c r="AL419">
        <f t="shared" si="416"/>
        <v>130141839.39651671</v>
      </c>
      <c r="AM419">
        <f t="shared" si="417"/>
        <v>130782763.76735201</v>
      </c>
      <c r="AN419">
        <f t="shared" si="418"/>
        <v>131310635.41832013</v>
      </c>
      <c r="AO419">
        <f t="shared" si="419"/>
        <v>132166060.41802652</v>
      </c>
      <c r="AP419">
        <f t="shared" si="420"/>
        <v>131333217.25980605</v>
      </c>
      <c r="AQ419">
        <f t="shared" si="421"/>
        <v>121291007.18776529</v>
      </c>
      <c r="AR419">
        <f t="shared" si="422"/>
        <v>101262324.79536411</v>
      </c>
      <c r="AS419">
        <f t="shared" si="423"/>
        <v>97329046.3339303</v>
      </c>
      <c r="AT419">
        <f t="shared" si="436"/>
        <v>95400900.87554543</v>
      </c>
      <c r="AU419">
        <f t="shared" si="437"/>
        <v>95614519.56683037</v>
      </c>
      <c r="AV419">
        <f t="shared" si="438"/>
        <v>96821751.80377813</v>
      </c>
      <c r="AW419">
        <f t="shared" si="439"/>
        <v>93219305.26651996</v>
      </c>
      <c r="AX419">
        <f t="shared" si="440"/>
        <v>99231845.77545694</v>
      </c>
      <c r="AY419">
        <f t="shared" si="441"/>
        <v>99292869.77885777</v>
      </c>
      <c r="AZ419">
        <f t="shared" si="442"/>
        <v>86908049.95059654</v>
      </c>
      <c r="BA419">
        <f t="shared" si="443"/>
        <v>90685889.67977434</v>
      </c>
      <c r="BB419">
        <f t="shared" si="444"/>
        <v>79150560.1869313</v>
      </c>
      <c r="BC419">
        <f t="shared" si="445"/>
        <v>79777701.65348129</v>
      </c>
      <c r="BD419">
        <f t="shared" si="446"/>
        <v>79983557.96589865</v>
      </c>
      <c r="BE419">
        <f t="shared" si="447"/>
        <v>78591515.75429657</v>
      </c>
      <c r="BI419" s="6" t="s">
        <v>190</v>
      </c>
      <c r="BK419">
        <f t="shared" si="424"/>
        <v>142438486.17871645</v>
      </c>
      <c r="BL419">
        <f t="shared" si="425"/>
        <v>127494244.6398724</v>
      </c>
      <c r="BM419">
        <f t="shared" si="426"/>
        <v>126520304.59862886</v>
      </c>
      <c r="BN419">
        <f t="shared" si="427"/>
        <v>125617775.52899097</v>
      </c>
      <c r="BO419">
        <f t="shared" si="428"/>
        <v>128823917.62012184</v>
      </c>
      <c r="BP419">
        <f t="shared" si="429"/>
        <v>131954974.61629876</v>
      </c>
      <c r="BQ419">
        <f t="shared" si="430"/>
        <v>133398742.50766799</v>
      </c>
      <c r="BR419">
        <f t="shared" si="431"/>
        <v>136992142.7233273</v>
      </c>
      <c r="BS419">
        <f t="shared" si="432"/>
        <v>133496179.1951404</v>
      </c>
      <c r="BT419">
        <f t="shared" si="433"/>
        <v>128050285.12721045</v>
      </c>
      <c r="BU419">
        <f t="shared" si="434"/>
        <v>103591962.58786398</v>
      </c>
      <c r="BV419">
        <f t="shared" si="435"/>
        <v>101269001.01592948</v>
      </c>
      <c r="BW419">
        <f t="shared" si="448"/>
        <v>99981964.31587872</v>
      </c>
      <c r="BX419">
        <f t="shared" si="449"/>
        <v>103386544.20550066</v>
      </c>
      <c r="BY419">
        <f t="shared" si="450"/>
        <v>99320825.71941817</v>
      </c>
      <c r="BZ419">
        <f t="shared" si="451"/>
        <v>96289528.71215904</v>
      </c>
      <c r="CA419">
        <f t="shared" si="452"/>
        <v>107456797.55693536</v>
      </c>
      <c r="CB419">
        <f t="shared" si="453"/>
        <v>105840757.48048866</v>
      </c>
      <c r="CC419">
        <f t="shared" si="454"/>
        <v>99713534.34730707</v>
      </c>
      <c r="CD419">
        <f t="shared" si="455"/>
        <v>103253480.9422088</v>
      </c>
      <c r="CE419">
        <f t="shared" si="456"/>
        <v>93948917.56968133</v>
      </c>
      <c r="CF419">
        <f t="shared" si="457"/>
        <v>89925115.8901225</v>
      </c>
      <c r="CG419">
        <f t="shared" si="458"/>
        <v>90337858.44199695</v>
      </c>
      <c r="CH419">
        <f t="shared" si="459"/>
        <v>94528231.84883763</v>
      </c>
    </row>
    <row r="420" spans="31:86" ht="12.75">
      <c r="AE420" s="6"/>
      <c r="AF420" s="11" t="s">
        <v>451</v>
      </c>
      <c r="AG420" s="6" t="s">
        <v>142</v>
      </c>
      <c r="AH420">
        <f t="shared" si="412"/>
        <v>8990876.056131655</v>
      </c>
      <c r="AI420">
        <f t="shared" si="413"/>
        <v>5846836.285394609</v>
      </c>
      <c r="AJ420">
        <f t="shared" si="414"/>
        <v>7880650.006275563</v>
      </c>
      <c r="AK420">
        <f t="shared" si="415"/>
        <v>9123545.404661117</v>
      </c>
      <c r="AL420">
        <f t="shared" si="416"/>
        <v>10829676.059044253</v>
      </c>
      <c r="AM420">
        <f t="shared" si="417"/>
        <v>11989747.442552255</v>
      </c>
      <c r="AN420">
        <f t="shared" si="418"/>
        <v>9789387.395964157</v>
      </c>
      <c r="AO420">
        <f t="shared" si="419"/>
        <v>10498898.178401764</v>
      </c>
      <c r="AP420">
        <f t="shared" si="420"/>
        <v>13573510.14879277</v>
      </c>
      <c r="AQ420">
        <f t="shared" si="421"/>
        <v>7128675.205565147</v>
      </c>
      <c r="AR420">
        <f t="shared" si="422"/>
        <v>10645591.288220234</v>
      </c>
      <c r="AS420">
        <f t="shared" si="423"/>
        <v>10644584.786153931</v>
      </c>
      <c r="AT420">
        <f t="shared" si="436"/>
        <v>6013762.843414454</v>
      </c>
      <c r="AU420">
        <f t="shared" si="437"/>
        <v>9997253.277692534</v>
      </c>
      <c r="AV420">
        <f t="shared" si="438"/>
        <v>12206885.785062678</v>
      </c>
      <c r="AW420">
        <f t="shared" si="439"/>
        <v>9663416.875</v>
      </c>
      <c r="AX420">
        <f t="shared" si="440"/>
        <v>16286981.470292045</v>
      </c>
      <c r="AY420">
        <f t="shared" si="441"/>
        <v>14468006.030150754</v>
      </c>
      <c r="AZ420">
        <f t="shared" si="442"/>
        <v>14342597.306920763</v>
      </c>
      <c r="BA420">
        <f t="shared" si="443"/>
        <v>8858782.88</v>
      </c>
      <c r="BB420">
        <f t="shared" si="444"/>
        <v>13237407.979041915</v>
      </c>
      <c r="BC420">
        <f t="shared" si="445"/>
        <v>16340508.210368894</v>
      </c>
      <c r="BD420">
        <f t="shared" si="446"/>
        <v>10024203.184079602</v>
      </c>
      <c r="BE420">
        <f t="shared" si="447"/>
        <v>18200163.419483103</v>
      </c>
      <c r="BI420" s="6" t="s">
        <v>142</v>
      </c>
      <c r="BK420">
        <f t="shared" si="424"/>
        <v>44056639.33084819</v>
      </c>
      <c r="BL420">
        <f t="shared" si="425"/>
        <v>37352030.530571744</v>
      </c>
      <c r="BM420">
        <f t="shared" si="426"/>
        <v>49335681.44047291</v>
      </c>
      <c r="BN420">
        <f t="shared" si="427"/>
        <v>50753693.38158026</v>
      </c>
      <c r="BO420">
        <f t="shared" si="428"/>
        <v>53274780.40919273</v>
      </c>
      <c r="BP420">
        <f t="shared" si="429"/>
        <v>56004573.32869784</v>
      </c>
      <c r="BQ420">
        <f t="shared" si="430"/>
        <v>56764609.558032215</v>
      </c>
      <c r="BR420">
        <f t="shared" si="431"/>
        <v>58891945.90019854</v>
      </c>
      <c r="BS420">
        <f t="shared" si="432"/>
        <v>65647988.09825124</v>
      </c>
      <c r="BT420">
        <f t="shared" si="433"/>
        <v>70873748.35526948</v>
      </c>
      <c r="BU420">
        <f t="shared" si="434"/>
        <v>75710407.07652634</v>
      </c>
      <c r="BV420">
        <f t="shared" si="435"/>
        <v>75630044.37865828</v>
      </c>
      <c r="BW420">
        <f t="shared" si="448"/>
        <v>76512036.09554926</v>
      </c>
      <c r="BX420">
        <f t="shared" si="449"/>
        <v>77632403.20407888</v>
      </c>
      <c r="BY420">
        <f t="shared" si="450"/>
        <v>81624604.3672984</v>
      </c>
      <c r="BZ420">
        <f t="shared" si="451"/>
        <v>84772299.93501492</v>
      </c>
      <c r="CA420">
        <f t="shared" si="452"/>
        <v>88143906.1188547</v>
      </c>
      <c r="CB420">
        <f t="shared" si="453"/>
        <v>91831859.1578719</v>
      </c>
      <c r="CC420">
        <f t="shared" si="454"/>
        <v>97735159.57527636</v>
      </c>
      <c r="CD420">
        <f t="shared" si="455"/>
        <v>102341358.62527998</v>
      </c>
      <c r="CE420">
        <f t="shared" si="456"/>
        <v>106814023.85337338</v>
      </c>
      <c r="CF420">
        <f t="shared" si="457"/>
        <v>108277463.71132593</v>
      </c>
      <c r="CG420">
        <f t="shared" si="458"/>
        <v>107672577.0395622</v>
      </c>
      <c r="CH420">
        <f t="shared" si="459"/>
        <v>111005033.81827039</v>
      </c>
    </row>
    <row r="421" spans="31:86" ht="12.75">
      <c r="AE421" s="6"/>
      <c r="AF421" s="11" t="s">
        <v>450</v>
      </c>
      <c r="AG421" s="6" t="s">
        <v>79</v>
      </c>
      <c r="AH421">
        <f t="shared" si="412"/>
        <v>660172.1717009345</v>
      </c>
      <c r="AI421">
        <f t="shared" si="413"/>
        <v>398822.2538092307</v>
      </c>
      <c r="AJ421">
        <f t="shared" si="414"/>
        <v>333501.98819631897</v>
      </c>
      <c r="AK421">
        <f t="shared" si="415"/>
        <v>348554.81987951807</v>
      </c>
      <c r="AL421">
        <f t="shared" si="416"/>
        <v>420716.41791044775</v>
      </c>
      <c r="AM421">
        <f t="shared" si="417"/>
        <v>565621.597633136</v>
      </c>
      <c r="AN421">
        <f t="shared" si="418"/>
        <v>683125.5131964809</v>
      </c>
      <c r="AO421">
        <f t="shared" si="419"/>
        <v>780665.5976676383</v>
      </c>
      <c r="AP421">
        <f t="shared" si="420"/>
        <v>811597.6878612717</v>
      </c>
      <c r="AQ421">
        <f t="shared" si="421"/>
        <v>810715.4285714285</v>
      </c>
      <c r="AR421">
        <f t="shared" si="422"/>
        <v>402834.39376770536</v>
      </c>
      <c r="AS421">
        <f t="shared" si="423"/>
        <v>349994.04281690135</v>
      </c>
      <c r="AT421">
        <f t="shared" si="436"/>
        <v>390323.8351955308</v>
      </c>
      <c r="AU421">
        <f t="shared" si="437"/>
        <v>342671.72955801105</v>
      </c>
      <c r="AV421">
        <f t="shared" si="438"/>
        <v>190614.24328767124</v>
      </c>
      <c r="AW421">
        <f t="shared" si="439"/>
        <v>242916.0672086721</v>
      </c>
      <c r="AX421">
        <f t="shared" si="440"/>
        <v>374305.2278820375</v>
      </c>
      <c r="AY421">
        <f t="shared" si="441"/>
        <v>276127.5535809019</v>
      </c>
      <c r="AZ421">
        <f t="shared" si="442"/>
        <v>276269.1141732283</v>
      </c>
      <c r="BA421">
        <f t="shared" si="443"/>
        <v>421550.2493506493</v>
      </c>
      <c r="BB421">
        <f t="shared" si="444"/>
        <v>417542.6238461538</v>
      </c>
      <c r="BC421">
        <f t="shared" si="445"/>
        <v>556367.8404273367</v>
      </c>
      <c r="BD421">
        <f t="shared" si="446"/>
        <v>572393.8618925831</v>
      </c>
      <c r="BE421">
        <f t="shared" si="447"/>
        <v>685214.68898784</v>
      </c>
      <c r="BI421" s="6" t="s">
        <v>79</v>
      </c>
      <c r="BK421">
        <f t="shared" si="424"/>
        <v>133210950.98790029</v>
      </c>
      <c r="BL421">
        <f t="shared" si="425"/>
        <v>138503745.33073232</v>
      </c>
      <c r="BM421">
        <f t="shared" si="426"/>
        <v>101554360.88390183</v>
      </c>
      <c r="BN421">
        <f t="shared" si="427"/>
        <v>96597616.81370568</v>
      </c>
      <c r="BO421">
        <f t="shared" si="428"/>
        <v>107265357.39190066</v>
      </c>
      <c r="BP421">
        <f t="shared" si="429"/>
        <v>91969629.66357018</v>
      </c>
      <c r="BQ421">
        <f t="shared" si="430"/>
        <v>98279802.82986858</v>
      </c>
      <c r="BR421">
        <f t="shared" si="431"/>
        <v>101917532.5015163</v>
      </c>
      <c r="BS421">
        <f t="shared" si="432"/>
        <v>92469418.26620364</v>
      </c>
      <c r="BT421">
        <f t="shared" si="433"/>
        <v>88991880.2409555</v>
      </c>
      <c r="BU421">
        <f t="shared" si="434"/>
        <v>84797746.08495952</v>
      </c>
      <c r="BV421">
        <f t="shared" si="435"/>
        <v>104795865.5201986</v>
      </c>
      <c r="BW421">
        <f t="shared" si="448"/>
        <v>92651796.48168506</v>
      </c>
      <c r="BX421">
        <f t="shared" si="449"/>
        <v>95951202.83784735</v>
      </c>
      <c r="BY421">
        <f t="shared" si="450"/>
        <v>97253817.44730343</v>
      </c>
      <c r="BZ421">
        <f t="shared" si="451"/>
        <v>98845932.99571103</v>
      </c>
      <c r="CA421">
        <f t="shared" si="452"/>
        <v>99987321.1955002</v>
      </c>
      <c r="CB421">
        <f t="shared" si="453"/>
        <v>102171493.800403</v>
      </c>
      <c r="CC421">
        <f t="shared" si="454"/>
        <v>103773943.4768084</v>
      </c>
      <c r="CD421">
        <f t="shared" si="455"/>
        <v>105973806.63896103</v>
      </c>
      <c r="CE421">
        <f t="shared" si="456"/>
        <v>112898939.22175154</v>
      </c>
      <c r="CF421">
        <f t="shared" si="457"/>
        <v>121696206.02080199</v>
      </c>
      <c r="CG421">
        <f t="shared" si="458"/>
        <v>122247123.30695651</v>
      </c>
      <c r="CH421">
        <f t="shared" si="459"/>
        <v>134588258.0095639</v>
      </c>
    </row>
    <row r="422" spans="31:86" ht="12.75">
      <c r="AE422" s="6"/>
      <c r="AF422" s="11" t="s">
        <v>453</v>
      </c>
      <c r="AG422" s="6" t="s">
        <v>225</v>
      </c>
      <c r="AH422">
        <f t="shared" si="412"/>
        <v>5215223478.260872</v>
      </c>
      <c r="AI422">
        <f t="shared" si="413"/>
        <v>4382210000.000003</v>
      </c>
      <c r="AJ422">
        <f t="shared" si="414"/>
        <v>3584925000.0000014</v>
      </c>
      <c r="AK422">
        <f t="shared" si="415"/>
        <v>3107050925.9259243</v>
      </c>
      <c r="AL422">
        <f t="shared" si="416"/>
        <v>3305242181.818179</v>
      </c>
      <c r="AM422">
        <f t="shared" si="417"/>
        <v>2433806944.444443</v>
      </c>
      <c r="AN422">
        <f t="shared" si="418"/>
        <v>2261419743.589744</v>
      </c>
      <c r="AO422">
        <f t="shared" si="419"/>
        <v>2093732682.9268315</v>
      </c>
      <c r="AP422">
        <f t="shared" si="420"/>
        <v>2302009415.069686</v>
      </c>
      <c r="AQ422">
        <f t="shared" si="421"/>
        <v>2303576575.7421813</v>
      </c>
      <c r="AR422">
        <f t="shared" si="422"/>
        <v>2449788707.156422</v>
      </c>
      <c r="AS422">
        <f t="shared" si="423"/>
        <v>2594743515.966857</v>
      </c>
      <c r="AT422">
        <f t="shared" si="436"/>
        <v>2838279992.898194</v>
      </c>
      <c r="AU422">
        <f t="shared" si="437"/>
        <v>2892184281.102632</v>
      </c>
      <c r="AV422">
        <f t="shared" si="438"/>
        <v>2830155852.472563</v>
      </c>
      <c r="AW422">
        <f t="shared" si="439"/>
        <v>2898535880.465085</v>
      </c>
      <c r="AX422">
        <f t="shared" si="440"/>
        <v>3123113363.250925</v>
      </c>
      <c r="AY422">
        <f t="shared" si="441"/>
        <v>3454401958.482163</v>
      </c>
      <c r="AZ422">
        <f t="shared" si="442"/>
        <v>4121952779.1130357</v>
      </c>
      <c r="BA422">
        <f t="shared" si="443"/>
        <v>4159510322.320105</v>
      </c>
      <c r="BB422">
        <f t="shared" si="444"/>
        <v>4860631526.129603</v>
      </c>
      <c r="BC422">
        <f t="shared" si="445"/>
        <v>4596058478.947423</v>
      </c>
      <c r="BD422">
        <f t="shared" si="446"/>
        <v>4573429804.89055</v>
      </c>
      <c r="BE422">
        <f t="shared" si="447"/>
        <v>5077615440.429524</v>
      </c>
      <c r="BI422" s="6" t="s">
        <v>225</v>
      </c>
      <c r="BK422">
        <f t="shared" si="424"/>
        <v>931756521.7391325</v>
      </c>
      <c r="BL422">
        <f t="shared" si="425"/>
        <v>841679166.6666691</v>
      </c>
      <c r="BM422">
        <f t="shared" si="426"/>
        <v>913157692.3076936</v>
      </c>
      <c r="BN422">
        <f t="shared" si="427"/>
        <v>826796296.2962942</v>
      </c>
      <c r="BO422">
        <f t="shared" si="428"/>
        <v>813527272.72727</v>
      </c>
      <c r="BP422">
        <f t="shared" si="429"/>
        <v>675577777.7777764</v>
      </c>
      <c r="BQ422">
        <f t="shared" si="430"/>
        <v>676753846.1538463</v>
      </c>
      <c r="BR422">
        <f t="shared" si="431"/>
        <v>662943902.4390266</v>
      </c>
      <c r="BS422">
        <f t="shared" si="432"/>
        <v>621331590.9584858</v>
      </c>
      <c r="BT422">
        <f t="shared" si="433"/>
        <v>626491956.5217379</v>
      </c>
      <c r="BU422">
        <f t="shared" si="434"/>
        <v>677181341.5187483</v>
      </c>
      <c r="BV422">
        <f t="shared" si="435"/>
        <v>805013826.0108434</v>
      </c>
      <c r="BW422">
        <f t="shared" si="448"/>
        <v>939425343.386854</v>
      </c>
      <c r="BX422">
        <f t="shared" si="449"/>
        <v>1065256353.7329862</v>
      </c>
      <c r="BY422">
        <f t="shared" si="450"/>
        <v>1059430383.9995315</v>
      </c>
      <c r="BZ422">
        <f t="shared" si="451"/>
        <v>1047380544.277383</v>
      </c>
      <c r="CA422">
        <f t="shared" si="452"/>
        <v>1042814756.3740294</v>
      </c>
      <c r="CB422">
        <f t="shared" si="453"/>
        <v>1062242077.8662055</v>
      </c>
      <c r="CC422">
        <f t="shared" si="454"/>
        <v>1065685925.5042984</v>
      </c>
      <c r="CD422">
        <f t="shared" si="455"/>
        <v>993985613.4078754</v>
      </c>
      <c r="CE422">
        <f t="shared" si="456"/>
        <v>1055571460.5233567</v>
      </c>
      <c r="CF422">
        <f t="shared" si="457"/>
        <v>791533720.9143457</v>
      </c>
      <c r="CG422">
        <f t="shared" si="458"/>
        <v>792232585.68428</v>
      </c>
      <c r="CH422">
        <f t="shared" si="459"/>
        <v>812862399.0031966</v>
      </c>
    </row>
    <row r="423" spans="31:86" ht="12.75">
      <c r="AE423" s="6"/>
      <c r="AF423" s="11" t="s">
        <v>346</v>
      </c>
      <c r="AG423" s="6" t="s">
        <v>309</v>
      </c>
      <c r="AH423">
        <f t="shared" si="412"/>
        <v>6151327.438392157</v>
      </c>
      <c r="AI423">
        <f t="shared" si="413"/>
        <v>7583550.920392156</v>
      </c>
      <c r="AJ423">
        <f t="shared" si="414"/>
        <v>8483826.834346153</v>
      </c>
      <c r="AK423">
        <f t="shared" si="415"/>
        <v>8495410.923773585</v>
      </c>
      <c r="AL423">
        <f t="shared" si="416"/>
        <v>7810666.666666667</v>
      </c>
      <c r="AM423">
        <f t="shared" si="417"/>
        <v>9174365.454545453</v>
      </c>
      <c r="AN423">
        <f t="shared" si="418"/>
        <v>9270825</v>
      </c>
      <c r="AO423">
        <f t="shared" si="419"/>
        <v>9578168.421052631</v>
      </c>
      <c r="AP423">
        <f t="shared" si="420"/>
        <v>7570933.333333331</v>
      </c>
      <c r="AQ423">
        <f t="shared" si="421"/>
        <v>8699227.118644066</v>
      </c>
      <c r="AR423">
        <f t="shared" si="422"/>
        <v>9431146.666666666</v>
      </c>
      <c r="AS423">
        <f t="shared" si="423"/>
        <v>7839894.563426688</v>
      </c>
      <c r="AT423">
        <f t="shared" si="436"/>
        <v>8173516.129032256</v>
      </c>
      <c r="AU423">
        <f t="shared" si="437"/>
        <v>8067201.587301586</v>
      </c>
      <c r="AV423">
        <f t="shared" si="438"/>
        <v>7946543.749999998</v>
      </c>
      <c r="AW423">
        <f t="shared" si="439"/>
        <v>7884713.846153846</v>
      </c>
      <c r="AX423">
        <f t="shared" si="440"/>
        <v>7833333.333333333</v>
      </c>
      <c r="AY423">
        <f t="shared" si="441"/>
        <v>8216129.850746268</v>
      </c>
      <c r="AZ423">
        <f t="shared" si="442"/>
        <v>8262569.11764706</v>
      </c>
      <c r="BA423">
        <f t="shared" si="443"/>
        <v>8078540</v>
      </c>
      <c r="BB423">
        <f t="shared" si="444"/>
        <v>7849102.777777778</v>
      </c>
      <c r="BC423">
        <f t="shared" si="445"/>
        <v>7842456.011029663</v>
      </c>
      <c r="BD423">
        <f t="shared" si="446"/>
        <v>7781516.931721941</v>
      </c>
      <c r="BE423">
        <f t="shared" si="447"/>
        <v>7896721.169036471</v>
      </c>
      <c r="BI423" s="6" t="s">
        <v>309</v>
      </c>
      <c r="BK423">
        <f t="shared" si="424"/>
        <v>23431719.5952549</v>
      </c>
      <c r="BL423">
        <f t="shared" si="425"/>
        <v>24728648.959607843</v>
      </c>
      <c r="BM423">
        <f t="shared" si="426"/>
        <v>26449211.449730765</v>
      </c>
      <c r="BN423">
        <f t="shared" si="427"/>
        <v>29165222.244528297</v>
      </c>
      <c r="BO423">
        <f t="shared" si="428"/>
        <v>30066222.22222222</v>
      </c>
      <c r="BP423">
        <f t="shared" si="429"/>
        <v>30396183.636363637</v>
      </c>
      <c r="BQ423">
        <f t="shared" si="430"/>
        <v>29744039.285714287</v>
      </c>
      <c r="BR423">
        <f t="shared" si="431"/>
        <v>31851852.63157895</v>
      </c>
      <c r="BS423">
        <f t="shared" si="432"/>
        <v>34191985.96491228</v>
      </c>
      <c r="BT423">
        <f t="shared" si="433"/>
        <v>36678929.49237288</v>
      </c>
      <c r="BU423">
        <f t="shared" si="434"/>
        <v>38549558.655833334</v>
      </c>
      <c r="BV423">
        <f t="shared" si="435"/>
        <v>41320960.22791271</v>
      </c>
      <c r="BW423">
        <f t="shared" si="448"/>
        <v>42006240.951612905</v>
      </c>
      <c r="BX423">
        <f t="shared" si="449"/>
        <v>50886292.47619048</v>
      </c>
      <c r="BY423">
        <f t="shared" si="450"/>
        <v>50856485.984375</v>
      </c>
      <c r="BZ423">
        <f t="shared" si="451"/>
        <v>49746664.353846155</v>
      </c>
      <c r="CA423">
        <f t="shared" si="452"/>
        <v>49192692.16666668</v>
      </c>
      <c r="CB423">
        <f t="shared" si="453"/>
        <v>48958184.82089552</v>
      </c>
      <c r="CC423">
        <f t="shared" si="454"/>
        <v>59733157.352941185</v>
      </c>
      <c r="CD423">
        <f t="shared" si="455"/>
        <v>58011245.88571428</v>
      </c>
      <c r="CE423">
        <f t="shared" si="456"/>
        <v>58305428.93442625</v>
      </c>
      <c r="CF423">
        <f t="shared" si="457"/>
        <v>59723161.85483981</v>
      </c>
      <c r="CG423">
        <f t="shared" si="458"/>
        <v>58780152.52665116</v>
      </c>
      <c r="CH423">
        <f t="shared" si="459"/>
        <v>58167047.14980282</v>
      </c>
    </row>
    <row r="424" spans="31:86" ht="12.75">
      <c r="AE424" s="6"/>
      <c r="AF424" s="11" t="s">
        <v>452</v>
      </c>
      <c r="AG424" s="6" t="s">
        <v>192</v>
      </c>
      <c r="AH424">
        <f t="shared" si="412"/>
        <v>103144295.32295914</v>
      </c>
      <c r="AI424">
        <f t="shared" si="413"/>
        <v>105451489.59088092</v>
      </c>
      <c r="AJ424">
        <f t="shared" si="414"/>
        <v>110153338.42794259</v>
      </c>
      <c r="AK424">
        <f t="shared" si="415"/>
        <v>114221363.84507902</v>
      </c>
      <c r="AL424">
        <f t="shared" si="416"/>
        <v>111159953.33150735</v>
      </c>
      <c r="AM424">
        <f t="shared" si="417"/>
        <v>106272093.23231204</v>
      </c>
      <c r="AN424">
        <f t="shared" si="418"/>
        <v>108974750.53120986</v>
      </c>
      <c r="AO424">
        <f t="shared" si="419"/>
        <v>108456913.64257154</v>
      </c>
      <c r="AP424">
        <f t="shared" si="420"/>
        <v>107543943.62083384</v>
      </c>
      <c r="AQ424">
        <f t="shared" si="421"/>
        <v>98653698.87006955</v>
      </c>
      <c r="AR424">
        <f t="shared" si="422"/>
        <v>80684377.7114949</v>
      </c>
      <c r="AS424">
        <f t="shared" si="423"/>
        <v>70013480.28033647</v>
      </c>
      <c r="AT424">
        <f t="shared" si="436"/>
        <v>64527907.08021699</v>
      </c>
      <c r="AU424">
        <f t="shared" si="437"/>
        <v>63954291.91219681</v>
      </c>
      <c r="AV424">
        <f t="shared" si="438"/>
        <v>62842057.215450704</v>
      </c>
      <c r="AW424">
        <f t="shared" si="439"/>
        <v>64283234.62835645</v>
      </c>
      <c r="AX424">
        <f t="shared" si="440"/>
        <v>63247374.19884239</v>
      </c>
      <c r="AY424">
        <f t="shared" si="441"/>
        <v>62168361.63740906</v>
      </c>
      <c r="AZ424">
        <f t="shared" si="442"/>
        <v>55540731.61780457</v>
      </c>
      <c r="BA424">
        <f t="shared" si="443"/>
        <v>54067487.24903594</v>
      </c>
      <c r="BB424">
        <f t="shared" si="444"/>
        <v>52923020.55024911</v>
      </c>
      <c r="BC424">
        <f t="shared" si="445"/>
        <v>55744383.80217665</v>
      </c>
      <c r="BD424">
        <f t="shared" si="446"/>
        <v>53460120.74050124</v>
      </c>
      <c r="BE424">
        <f t="shared" si="447"/>
        <v>51985969.91271191</v>
      </c>
      <c r="BI424" s="6" t="s">
        <v>192</v>
      </c>
      <c r="BK424">
        <f t="shared" si="424"/>
        <v>123962025.89829658</v>
      </c>
      <c r="BL424">
        <f t="shared" si="425"/>
        <v>123682151.31214078</v>
      </c>
      <c r="BM424">
        <f t="shared" si="426"/>
        <v>128447798.15118977</v>
      </c>
      <c r="BN424">
        <f t="shared" si="427"/>
        <v>130707005.13148169</v>
      </c>
      <c r="BO424">
        <f t="shared" si="428"/>
        <v>127239472.13396841</v>
      </c>
      <c r="BP424">
        <f t="shared" si="429"/>
        <v>127129268.8024522</v>
      </c>
      <c r="BQ424">
        <f t="shared" si="430"/>
        <v>129729168.20813356</v>
      </c>
      <c r="BR424">
        <f t="shared" si="431"/>
        <v>132188754.51853143</v>
      </c>
      <c r="BS424">
        <f t="shared" si="432"/>
        <v>129847516.80112141</v>
      </c>
      <c r="BT424">
        <f t="shared" si="433"/>
        <v>134053368.19286531</v>
      </c>
      <c r="BU424">
        <f t="shared" si="434"/>
        <v>121170685.48006855</v>
      </c>
      <c r="BV424">
        <f t="shared" si="435"/>
        <v>95301762.58831361</v>
      </c>
      <c r="BW424">
        <f t="shared" si="448"/>
        <v>88090624.58701707</v>
      </c>
      <c r="BX424">
        <f t="shared" si="449"/>
        <v>86307730.38956553</v>
      </c>
      <c r="BY424">
        <f t="shared" si="450"/>
        <v>82221067.29023957</v>
      </c>
      <c r="BZ424">
        <f t="shared" si="451"/>
        <v>88844206.86756656</v>
      </c>
      <c r="CA424">
        <f t="shared" si="452"/>
        <v>90634886.52616265</v>
      </c>
      <c r="CB424">
        <f t="shared" si="453"/>
        <v>89690627.56072463</v>
      </c>
      <c r="CC424">
        <f t="shared" si="454"/>
        <v>76984161.48830034</v>
      </c>
      <c r="CD424">
        <f t="shared" si="455"/>
        <v>71154357.9526645</v>
      </c>
      <c r="CE424">
        <f t="shared" si="456"/>
        <v>70472255.2333545</v>
      </c>
      <c r="CF424">
        <f t="shared" si="457"/>
        <v>76354671.87845749</v>
      </c>
      <c r="CG424">
        <f t="shared" si="458"/>
        <v>75172090.54243608</v>
      </c>
      <c r="CH424">
        <f t="shared" si="459"/>
        <v>75457555.4100757</v>
      </c>
    </row>
    <row r="425" spans="31:86" ht="12.75">
      <c r="AE425" s="6"/>
      <c r="AF425" s="11" t="s">
        <v>452</v>
      </c>
      <c r="AG425" s="6" t="s">
        <v>194</v>
      </c>
      <c r="AT425">
        <f t="shared" si="436"/>
        <v>322847240.80679643</v>
      </c>
      <c r="AU425">
        <f t="shared" si="437"/>
        <v>300360470.52817446</v>
      </c>
      <c r="AV425">
        <f t="shared" si="438"/>
        <v>285098242.6923903</v>
      </c>
      <c r="AW425">
        <f t="shared" si="439"/>
        <v>279710905.72347736</v>
      </c>
      <c r="AX425">
        <f t="shared" si="440"/>
        <v>279798336.4250948</v>
      </c>
      <c r="AY425">
        <f t="shared" si="441"/>
        <v>274050579.72993356</v>
      </c>
      <c r="AZ425">
        <f t="shared" si="442"/>
        <v>277529055.7630836</v>
      </c>
      <c r="BA425">
        <f t="shared" si="443"/>
        <v>289974302.1207143</v>
      </c>
      <c r="BB425">
        <f t="shared" si="444"/>
        <v>297825163.47204876</v>
      </c>
      <c r="BC425">
        <f t="shared" si="445"/>
        <v>307257144.94061595</v>
      </c>
      <c r="BD425">
        <f t="shared" si="446"/>
        <v>319769404.410776</v>
      </c>
      <c r="BE425">
        <f t="shared" si="447"/>
        <v>343463860.4880858</v>
      </c>
      <c r="BI425" s="6" t="s">
        <v>194</v>
      </c>
      <c r="BW425">
        <f t="shared" si="448"/>
        <v>229354879.78863078</v>
      </c>
      <c r="BX425">
        <f t="shared" si="449"/>
        <v>214892829.86346495</v>
      </c>
      <c r="BY425">
        <f t="shared" si="450"/>
        <v>196882156.5194524</v>
      </c>
      <c r="BZ425">
        <f t="shared" si="451"/>
        <v>188621395.38533077</v>
      </c>
      <c r="CA425">
        <f t="shared" si="452"/>
        <v>185130262.24920425</v>
      </c>
      <c r="CB425">
        <f t="shared" si="453"/>
        <v>174893574.04596195</v>
      </c>
      <c r="CC425">
        <f t="shared" si="454"/>
        <v>176761063.9176039</v>
      </c>
      <c r="CD425">
        <f t="shared" si="455"/>
        <v>184660867.93836603</v>
      </c>
      <c r="CE425">
        <f t="shared" si="456"/>
        <v>188569918.83371782</v>
      </c>
      <c r="CF425">
        <f t="shared" si="457"/>
        <v>191170258.51331544</v>
      </c>
      <c r="CG425">
        <f t="shared" si="458"/>
        <v>195071436.05604705</v>
      </c>
      <c r="CH425">
        <f t="shared" si="459"/>
        <v>202891740.81772023</v>
      </c>
    </row>
    <row r="426" spans="31:86" ht="12.75">
      <c r="AE426" s="6"/>
      <c r="AF426" s="11" t="s">
        <v>346</v>
      </c>
      <c r="AG426" s="6" t="s">
        <v>311</v>
      </c>
      <c r="AH426">
        <f aca="true" t="shared" si="460" ref="AH426:AH435">(AH184*1000000000000000)/(F184*1000000)</f>
        <v>223462.86147093028</v>
      </c>
      <c r="AI426">
        <f aca="true" t="shared" si="461" ref="AI426:AI435">(AI184*1000000000000000)/(G184*1000000)</f>
        <v>201244.7233383177</v>
      </c>
      <c r="AJ426">
        <f aca="true" t="shared" si="462" ref="AJ426:AJ435">(AJ184*1000000000000000)/(H184*1000000)</f>
        <v>250519.39023243243</v>
      </c>
      <c r="AK426">
        <f aca="true" t="shared" si="463" ref="AK426:AK435">(AK184*1000000000000000)/(I184*1000000)</f>
        <v>275785.19934027776</v>
      </c>
      <c r="AL426">
        <f aca="true" t="shared" si="464" ref="AL426:AL435">(AL184*1000000000000000)/(J184*1000000)</f>
        <v>286344.12265758094</v>
      </c>
      <c r="AM426">
        <f aca="true" t="shared" si="465" ref="AM426:AM435">(AM184*1000000000000000)/(K184*1000000)</f>
        <v>279276.2376237624</v>
      </c>
      <c r="AN426">
        <f aca="true" t="shared" si="466" ref="AN426:AN435">(AN184*1000000000000000)/(L184*1000000)</f>
        <v>249431.73076923072</v>
      </c>
      <c r="AO426">
        <f aca="true" t="shared" si="467" ref="AO426:AO435">(AO184*1000000000000000)/(M184*1000000)</f>
        <v>266155.1401869159</v>
      </c>
      <c r="AP426">
        <f aca="true" t="shared" si="468" ref="AP426:AP435">(AP184*1000000000000000)/(N184*1000000)</f>
        <v>250961.86317321687</v>
      </c>
      <c r="AQ426">
        <f aca="true" t="shared" si="469" ref="AQ426:AQ435">(AQ184*1000000000000000)/(O184*1000000)</f>
        <v>253751.35135135136</v>
      </c>
      <c r="AR426">
        <f aca="true" t="shared" si="470" ref="AR426:AR435">(AR184*1000000000000000)/(P184*1000000)</f>
        <v>239043.17548746517</v>
      </c>
      <c r="AS426">
        <f aca="true" t="shared" si="471" ref="AS426:AS435">(AS184*1000000000000000)/(Q184*1000000)</f>
        <v>261702.7692307692</v>
      </c>
      <c r="AT426">
        <f t="shared" si="436"/>
        <v>290122.11221122113</v>
      </c>
      <c r="AU426">
        <f t="shared" si="437"/>
        <v>283173.60861759423</v>
      </c>
      <c r="AV426">
        <f t="shared" si="438"/>
        <v>308294.2528735632</v>
      </c>
      <c r="AW426">
        <f t="shared" si="439"/>
        <v>316983.65758754866</v>
      </c>
      <c r="AX426">
        <f t="shared" si="440"/>
        <v>269070.63197026023</v>
      </c>
      <c r="AY426">
        <f t="shared" si="441"/>
        <v>277432.9371816638</v>
      </c>
      <c r="AZ426">
        <f t="shared" si="442"/>
        <v>248707.3170731707</v>
      </c>
      <c r="BA426">
        <f t="shared" si="443"/>
        <v>180125.1040221914</v>
      </c>
      <c r="BB426">
        <f t="shared" si="444"/>
        <v>145351.03626943004</v>
      </c>
      <c r="BC426">
        <f t="shared" si="445"/>
        <v>113957.49690210656</v>
      </c>
      <c r="BD426">
        <f t="shared" si="446"/>
        <v>120550.66505441355</v>
      </c>
      <c r="BE426">
        <f t="shared" si="447"/>
        <v>115958.87961859356</v>
      </c>
      <c r="BI426" s="6" t="s">
        <v>311</v>
      </c>
      <c r="BK426">
        <f aca="true" t="shared" si="472" ref="BK426:BK435">(BK184*1000000000000000)/(F184*1000000)</f>
        <v>686985.3420910853</v>
      </c>
      <c r="BL426">
        <f aca="true" t="shared" si="473" ref="BL426:BL435">(BL184*1000000000000000)/(G184*1000000)</f>
        <v>1204842.4803476634</v>
      </c>
      <c r="BM426">
        <f aca="true" t="shared" si="474" ref="BM426:BM435">(BM184*1000000000000000)/(H184*1000000)</f>
        <v>1157621.3722144144</v>
      </c>
      <c r="BN426">
        <f aca="true" t="shared" si="475" ref="BN426:BN435">(BN184*1000000000000000)/(I184*1000000)</f>
        <v>1266359.5048958333</v>
      </c>
      <c r="BO426">
        <f aca="true" t="shared" si="476" ref="BO426:BO435">(BO184*1000000000000000)/(J184*1000000)</f>
        <v>1868306.6439522998</v>
      </c>
      <c r="BP426">
        <f aca="true" t="shared" si="477" ref="BP426:BP435">(BP184*1000000000000000)/(K184*1000000)</f>
        <v>1861125.0825082508</v>
      </c>
      <c r="BQ426">
        <f aca="true" t="shared" si="478" ref="BQ426:BQ435">(BQ184*1000000000000000)/(L184*1000000)</f>
        <v>1755333.6538461538</v>
      </c>
      <c r="BR426">
        <f aca="true" t="shared" si="479" ref="BR426:BR435">(BR184*1000000000000000)/(M184*1000000)</f>
        <v>1756745.7943925231</v>
      </c>
      <c r="BS426">
        <f aca="true" t="shared" si="480" ref="BS426:BS435">(BS184*1000000000000000)/(N184*1000000)</f>
        <v>1341937.7001455603</v>
      </c>
      <c r="BT426">
        <f aca="true" t="shared" si="481" ref="BT426:BT435">(BT184*1000000000000000)/(O184*1000000)</f>
        <v>1666730.8435277382</v>
      </c>
      <c r="BU426">
        <f aca="true" t="shared" si="482" ref="BU426:BU435">(BU184*1000000000000000)/(P184*1000000)</f>
        <v>1666434.1281337047</v>
      </c>
      <c r="BV426">
        <f aca="true" t="shared" si="483" ref="BV426:BV435">(BV184*1000000000000000)/(Q184*1000000)</f>
        <v>1867304.4666722866</v>
      </c>
      <c r="BW426">
        <f t="shared" si="448"/>
        <v>2054129.7359735973</v>
      </c>
      <c r="BX426">
        <f t="shared" si="449"/>
        <v>2023365.439856373</v>
      </c>
      <c r="BY426">
        <f t="shared" si="450"/>
        <v>2200691.065134099</v>
      </c>
      <c r="BZ426">
        <f t="shared" si="451"/>
        <v>2269139.09922179</v>
      </c>
      <c r="CA426">
        <f t="shared" si="452"/>
        <v>2139214.6784386616</v>
      </c>
      <c r="CB426">
        <f t="shared" si="453"/>
        <v>1985646.0050933787</v>
      </c>
      <c r="CC426">
        <f t="shared" si="454"/>
        <v>1830521.670731707</v>
      </c>
      <c r="CD426">
        <f t="shared" si="455"/>
        <v>1638700.0943134539</v>
      </c>
      <c r="CE426">
        <f t="shared" si="456"/>
        <v>1576793.4597525385</v>
      </c>
      <c r="CF426">
        <f t="shared" si="457"/>
        <v>1493537.6555142503</v>
      </c>
      <c r="CG426">
        <f t="shared" si="458"/>
        <v>1729594.975816203</v>
      </c>
      <c r="CH426">
        <f t="shared" si="459"/>
        <v>1628070.093739702</v>
      </c>
    </row>
    <row r="427" spans="31:86" ht="12.75">
      <c r="AE427" s="14"/>
      <c r="AF427" s="11" t="s">
        <v>346</v>
      </c>
      <c r="AG427" s="14" t="s">
        <v>478</v>
      </c>
      <c r="AH427">
        <f t="shared" si="460"/>
        <v>0</v>
      </c>
      <c r="AI427">
        <f t="shared" si="461"/>
        <v>0</v>
      </c>
      <c r="AJ427">
        <f t="shared" si="462"/>
        <v>0</v>
      </c>
      <c r="AK427">
        <f t="shared" si="463"/>
        <v>0</v>
      </c>
      <c r="AL427">
        <f t="shared" si="464"/>
        <v>0</v>
      </c>
      <c r="AM427">
        <f t="shared" si="465"/>
        <v>0</v>
      </c>
      <c r="AN427">
        <f t="shared" si="466"/>
        <v>0</v>
      </c>
      <c r="AO427">
        <f t="shared" si="467"/>
        <v>0</v>
      </c>
      <c r="AP427">
        <f t="shared" si="468"/>
        <v>0</v>
      </c>
      <c r="AQ427">
        <f t="shared" si="469"/>
        <v>0</v>
      </c>
      <c r="AR427">
        <f t="shared" si="470"/>
        <v>0</v>
      </c>
      <c r="AS427">
        <f t="shared" si="471"/>
        <v>0</v>
      </c>
      <c r="AT427">
        <f t="shared" si="436"/>
        <v>0</v>
      </c>
      <c r="AU427">
        <f t="shared" si="437"/>
        <v>0</v>
      </c>
      <c r="AV427">
        <f t="shared" si="438"/>
        <v>0</v>
      </c>
      <c r="AW427">
        <f t="shared" si="439"/>
        <v>0</v>
      </c>
      <c r="AX427">
        <f t="shared" si="440"/>
        <v>0</v>
      </c>
      <c r="AY427">
        <f t="shared" si="441"/>
        <v>0</v>
      </c>
      <c r="AZ427">
        <f t="shared" si="442"/>
        <v>0</v>
      </c>
      <c r="BA427">
        <f t="shared" si="443"/>
        <v>0</v>
      </c>
      <c r="BB427">
        <f t="shared" si="444"/>
        <v>0</v>
      </c>
      <c r="BC427">
        <f t="shared" si="445"/>
        <v>0</v>
      </c>
      <c r="BD427">
        <f t="shared" si="446"/>
        <v>0</v>
      </c>
      <c r="BE427">
        <f t="shared" si="447"/>
        <v>0</v>
      </c>
      <c r="BI427" s="8" t="s">
        <v>478</v>
      </c>
      <c r="BK427">
        <f t="shared" si="472"/>
        <v>0</v>
      </c>
      <c r="BL427">
        <f t="shared" si="473"/>
        <v>8000000</v>
      </c>
      <c r="BM427">
        <f t="shared" si="474"/>
        <v>8400000</v>
      </c>
      <c r="BN427">
        <f t="shared" si="475"/>
        <v>8400000</v>
      </c>
      <c r="BO427">
        <f t="shared" si="476"/>
        <v>7000000</v>
      </c>
      <c r="BP427">
        <f t="shared" si="477"/>
        <v>7166666.666666665</v>
      </c>
      <c r="BQ427">
        <f t="shared" si="478"/>
        <v>7166666.666666665</v>
      </c>
      <c r="BR427">
        <f t="shared" si="479"/>
        <v>14833333.33333333</v>
      </c>
      <c r="BS427">
        <f t="shared" si="480"/>
        <v>14833333.333333334</v>
      </c>
      <c r="BT427">
        <f t="shared" si="481"/>
        <v>12631085.714285713</v>
      </c>
      <c r="BU427">
        <f t="shared" si="482"/>
        <v>12631085.714285713</v>
      </c>
      <c r="BV427">
        <f t="shared" si="483"/>
        <v>6224793.346379647</v>
      </c>
      <c r="BW427">
        <f t="shared" si="448"/>
        <v>6207785.714285715</v>
      </c>
      <c r="BX427">
        <f t="shared" si="449"/>
        <v>12608941.428571427</v>
      </c>
      <c r="BY427">
        <f t="shared" si="450"/>
        <v>12608941.428571427</v>
      </c>
      <c r="BZ427">
        <f t="shared" si="451"/>
        <v>12608941.428571427</v>
      </c>
      <c r="CA427">
        <f t="shared" si="452"/>
        <v>12608941.42857143</v>
      </c>
      <c r="CB427">
        <f t="shared" si="453"/>
        <v>12544427.231381465</v>
      </c>
      <c r="CC427">
        <f t="shared" si="454"/>
        <v>12447128.754759552</v>
      </c>
      <c r="CD427">
        <f t="shared" si="455"/>
        <v>12258693.055555554</v>
      </c>
      <c r="CE427">
        <f t="shared" si="456"/>
        <v>44160506.59640899</v>
      </c>
      <c r="CF427">
        <f t="shared" si="457"/>
        <v>24159949.077897053</v>
      </c>
      <c r="CG427">
        <f t="shared" si="458"/>
        <v>24014526.675786592</v>
      </c>
      <c r="CH427">
        <f t="shared" si="459"/>
        <v>27894430.03066648</v>
      </c>
    </row>
    <row r="428" spans="31:86" ht="12.75">
      <c r="AE428" s="14"/>
      <c r="AF428" s="11" t="s">
        <v>450</v>
      </c>
      <c r="AG428" s="14" t="s">
        <v>81</v>
      </c>
      <c r="AH428">
        <f t="shared" si="460"/>
        <v>0</v>
      </c>
      <c r="AI428">
        <f t="shared" si="461"/>
        <v>0</v>
      </c>
      <c r="AJ428">
        <f t="shared" si="462"/>
        <v>0</v>
      </c>
      <c r="AK428">
        <f t="shared" si="463"/>
        <v>0</v>
      </c>
      <c r="AL428">
        <f t="shared" si="464"/>
        <v>0</v>
      </c>
      <c r="AM428">
        <f t="shared" si="465"/>
        <v>0</v>
      </c>
      <c r="AN428">
        <f t="shared" si="466"/>
        <v>0</v>
      </c>
      <c r="AO428">
        <f t="shared" si="467"/>
        <v>0</v>
      </c>
      <c r="AP428">
        <f t="shared" si="468"/>
        <v>0</v>
      </c>
      <c r="AQ428">
        <f t="shared" si="469"/>
        <v>0</v>
      </c>
      <c r="AR428">
        <f t="shared" si="470"/>
        <v>0</v>
      </c>
      <c r="AS428">
        <f t="shared" si="471"/>
        <v>0</v>
      </c>
      <c r="AT428">
        <f t="shared" si="436"/>
        <v>0</v>
      </c>
      <c r="AU428">
        <f t="shared" si="437"/>
        <v>0</v>
      </c>
      <c r="AV428">
        <f t="shared" si="438"/>
        <v>0</v>
      </c>
      <c r="AW428">
        <f t="shared" si="439"/>
        <v>0</v>
      </c>
      <c r="AX428">
        <f t="shared" si="440"/>
        <v>0</v>
      </c>
      <c r="AY428">
        <f t="shared" si="441"/>
        <v>0</v>
      </c>
      <c r="AZ428">
        <f t="shared" si="442"/>
        <v>0</v>
      </c>
      <c r="BA428">
        <f t="shared" si="443"/>
        <v>0</v>
      </c>
      <c r="BB428">
        <f t="shared" si="444"/>
        <v>0</v>
      </c>
      <c r="BC428">
        <f t="shared" si="445"/>
        <v>0</v>
      </c>
      <c r="BD428">
        <f t="shared" si="446"/>
        <v>0</v>
      </c>
      <c r="BE428">
        <f t="shared" si="447"/>
        <v>0</v>
      </c>
      <c r="BI428" s="6" t="s">
        <v>81</v>
      </c>
      <c r="BK428">
        <f t="shared" si="472"/>
        <v>18649999.999999996</v>
      </c>
      <c r="BL428">
        <f t="shared" si="473"/>
        <v>19650000</v>
      </c>
      <c r="BM428">
        <f t="shared" si="474"/>
        <v>22849999.999999996</v>
      </c>
      <c r="BN428">
        <f t="shared" si="475"/>
        <v>14879999.999999998</v>
      </c>
      <c r="BO428">
        <f t="shared" si="476"/>
        <v>18649999.999999996</v>
      </c>
      <c r="BP428">
        <f t="shared" si="477"/>
        <v>18649999.999999996</v>
      </c>
      <c r="BQ428">
        <f t="shared" si="478"/>
        <v>18649999.999999996</v>
      </c>
      <c r="BR428">
        <f t="shared" si="479"/>
        <v>19724999.999999996</v>
      </c>
      <c r="BS428">
        <f t="shared" si="480"/>
        <v>23025000</v>
      </c>
      <c r="BT428">
        <f t="shared" si="481"/>
        <v>23044746</v>
      </c>
      <c r="BU428">
        <f t="shared" si="482"/>
        <v>23044746</v>
      </c>
      <c r="BV428">
        <f t="shared" si="483"/>
        <v>26385289.45479452</v>
      </c>
      <c r="BW428">
        <f t="shared" si="448"/>
        <v>26313198.500000004</v>
      </c>
      <c r="BX428">
        <f t="shared" si="449"/>
        <v>29615490.75</v>
      </c>
      <c r="BY428">
        <f t="shared" si="450"/>
        <v>35066033.25</v>
      </c>
      <c r="BZ428">
        <f t="shared" si="451"/>
        <v>33314723.500000007</v>
      </c>
      <c r="CA428">
        <f t="shared" si="452"/>
        <v>36186235.5</v>
      </c>
      <c r="CB428">
        <f t="shared" si="453"/>
        <v>36186235.5</v>
      </c>
      <c r="CC428">
        <f t="shared" si="454"/>
        <v>36186235.5</v>
      </c>
      <c r="CD428">
        <f t="shared" si="455"/>
        <v>36186235.5</v>
      </c>
      <c r="CE428">
        <f t="shared" si="456"/>
        <v>36087366.00409825</v>
      </c>
      <c r="CF428">
        <f t="shared" si="457"/>
        <v>37114087.692307696</v>
      </c>
      <c r="CG428">
        <f t="shared" si="458"/>
        <v>36186235.5</v>
      </c>
      <c r="CH428">
        <f t="shared" si="459"/>
        <v>36026899.31126525</v>
      </c>
    </row>
    <row r="429" spans="31:86" ht="12.75">
      <c r="AE429" s="14"/>
      <c r="AF429" s="11" t="s">
        <v>450</v>
      </c>
      <c r="AG429" s="14" t="s">
        <v>83</v>
      </c>
      <c r="AH429">
        <f t="shared" si="460"/>
        <v>0</v>
      </c>
      <c r="AI429">
        <f t="shared" si="461"/>
        <v>0</v>
      </c>
      <c r="AJ429">
        <f t="shared" si="462"/>
        <v>0</v>
      </c>
      <c r="AK429">
        <f t="shared" si="463"/>
        <v>0</v>
      </c>
      <c r="AL429">
        <f t="shared" si="464"/>
        <v>0</v>
      </c>
      <c r="AM429">
        <f t="shared" si="465"/>
        <v>0</v>
      </c>
      <c r="AN429">
        <f t="shared" si="466"/>
        <v>0</v>
      </c>
      <c r="AO429">
        <f t="shared" si="467"/>
        <v>0</v>
      </c>
      <c r="AP429">
        <f t="shared" si="468"/>
        <v>0</v>
      </c>
      <c r="AQ429">
        <f t="shared" si="469"/>
        <v>0</v>
      </c>
      <c r="AR429">
        <f t="shared" si="470"/>
        <v>0</v>
      </c>
      <c r="AS429">
        <f t="shared" si="471"/>
        <v>0</v>
      </c>
      <c r="AT429">
        <f t="shared" si="436"/>
        <v>0</v>
      </c>
      <c r="AU429">
        <f t="shared" si="437"/>
        <v>0</v>
      </c>
      <c r="AV429">
        <f t="shared" si="438"/>
        <v>0</v>
      </c>
      <c r="AW429">
        <f t="shared" si="439"/>
        <v>0</v>
      </c>
      <c r="AX429">
        <f t="shared" si="440"/>
        <v>0</v>
      </c>
      <c r="AY429">
        <f t="shared" si="441"/>
        <v>0</v>
      </c>
      <c r="AZ429">
        <f t="shared" si="442"/>
        <v>0</v>
      </c>
      <c r="BA429">
        <f t="shared" si="443"/>
        <v>0</v>
      </c>
      <c r="BB429">
        <f t="shared" si="444"/>
        <v>0</v>
      </c>
      <c r="BC429">
        <f t="shared" si="445"/>
        <v>0</v>
      </c>
      <c r="BD429">
        <f t="shared" si="446"/>
        <v>0</v>
      </c>
      <c r="BE429">
        <f t="shared" si="447"/>
        <v>0</v>
      </c>
      <c r="BI429" s="6" t="s">
        <v>83</v>
      </c>
      <c r="BK429">
        <f t="shared" si="472"/>
        <v>13683333.333333334</v>
      </c>
      <c r="BL429">
        <f t="shared" si="473"/>
        <v>9976923.076923074</v>
      </c>
      <c r="BM429">
        <f t="shared" si="474"/>
        <v>11946153.846153844</v>
      </c>
      <c r="BN429">
        <f t="shared" si="475"/>
        <v>10969230.76923077</v>
      </c>
      <c r="BO429">
        <f t="shared" si="476"/>
        <v>11000000</v>
      </c>
      <c r="BP429">
        <f t="shared" si="477"/>
        <v>12578571.42857143</v>
      </c>
      <c r="BQ429">
        <f t="shared" si="478"/>
        <v>12571428.571428569</v>
      </c>
      <c r="BR429">
        <f t="shared" si="479"/>
        <v>14064285.714285713</v>
      </c>
      <c r="BS429">
        <f t="shared" si="480"/>
        <v>16093333.333333334</v>
      </c>
      <c r="BT429">
        <f t="shared" si="481"/>
        <v>17282731.57142857</v>
      </c>
      <c r="BU429">
        <f t="shared" si="482"/>
        <v>18612172.46153846</v>
      </c>
      <c r="BV429">
        <f t="shared" si="483"/>
        <v>18663164.714857746</v>
      </c>
      <c r="BW429">
        <f t="shared" si="448"/>
        <v>17913178.642857146</v>
      </c>
      <c r="BX429">
        <f t="shared" si="449"/>
        <v>17593120.857142854</v>
      </c>
      <c r="BY429">
        <f t="shared" si="450"/>
        <v>19836330.571428563</v>
      </c>
      <c r="BZ429">
        <f t="shared" si="451"/>
        <v>20146719.857142854</v>
      </c>
      <c r="CA429">
        <f t="shared" si="452"/>
        <v>20146719.85714286</v>
      </c>
      <c r="CB429">
        <f t="shared" si="453"/>
        <v>20146719.857142854</v>
      </c>
      <c r="CC429">
        <f t="shared" si="454"/>
        <v>21087556.214285713</v>
      </c>
      <c r="CD429">
        <f t="shared" si="455"/>
        <v>21087556.214285713</v>
      </c>
      <c r="CE429">
        <f t="shared" si="456"/>
        <v>31319138.939890727</v>
      </c>
      <c r="CF429">
        <f t="shared" si="457"/>
        <v>32853428.133333333</v>
      </c>
      <c r="CG429">
        <f t="shared" si="458"/>
        <v>33477941.133333333</v>
      </c>
      <c r="CH429">
        <f t="shared" si="459"/>
        <v>33851120.47846447</v>
      </c>
    </row>
    <row r="430" spans="31:86" ht="12.75">
      <c r="AE430" s="14"/>
      <c r="AF430" s="11" t="s">
        <v>465</v>
      </c>
      <c r="AG430" s="14" t="s">
        <v>11</v>
      </c>
      <c r="AH430">
        <f t="shared" si="460"/>
        <v>0</v>
      </c>
      <c r="AI430">
        <f t="shared" si="461"/>
        <v>0</v>
      </c>
      <c r="AJ430">
        <f t="shared" si="462"/>
        <v>0</v>
      </c>
      <c r="AK430">
        <f t="shared" si="463"/>
        <v>0</v>
      </c>
      <c r="AL430">
        <f t="shared" si="464"/>
        <v>0</v>
      </c>
      <c r="AM430">
        <f t="shared" si="465"/>
        <v>0</v>
      </c>
      <c r="AN430">
        <f t="shared" si="466"/>
        <v>0</v>
      </c>
      <c r="AO430">
        <f t="shared" si="467"/>
        <v>0</v>
      </c>
      <c r="AP430">
        <f t="shared" si="468"/>
        <v>0</v>
      </c>
      <c r="AQ430">
        <f t="shared" si="469"/>
        <v>0</v>
      </c>
      <c r="AR430">
        <f t="shared" si="470"/>
        <v>0</v>
      </c>
      <c r="AS430">
        <f t="shared" si="471"/>
        <v>0</v>
      </c>
      <c r="AT430">
        <f t="shared" si="436"/>
        <v>0</v>
      </c>
      <c r="AU430">
        <f t="shared" si="437"/>
        <v>0</v>
      </c>
      <c r="AV430">
        <f t="shared" si="438"/>
        <v>0</v>
      </c>
      <c r="AW430">
        <f t="shared" si="439"/>
        <v>0</v>
      </c>
      <c r="AX430">
        <f t="shared" si="440"/>
        <v>0</v>
      </c>
      <c r="AY430">
        <f t="shared" si="441"/>
        <v>0</v>
      </c>
      <c r="AZ430">
        <f t="shared" si="442"/>
        <v>0</v>
      </c>
      <c r="BA430">
        <f t="shared" si="443"/>
        <v>0</v>
      </c>
      <c r="BB430">
        <f t="shared" si="444"/>
        <v>0</v>
      </c>
      <c r="BC430">
        <f t="shared" si="445"/>
        <v>0</v>
      </c>
      <c r="BD430">
        <f t="shared" si="446"/>
        <v>0</v>
      </c>
      <c r="BE430">
        <f t="shared" si="447"/>
        <v>0</v>
      </c>
      <c r="BI430" s="6" t="s">
        <v>11</v>
      </c>
      <c r="BK430">
        <f t="shared" si="472"/>
        <v>365833333.3333333</v>
      </c>
      <c r="BL430">
        <f t="shared" si="473"/>
        <v>367833333.3333333</v>
      </c>
      <c r="BM430">
        <f t="shared" si="474"/>
        <v>338333333.3333333</v>
      </c>
      <c r="BN430">
        <f t="shared" si="475"/>
        <v>367666666.6666667</v>
      </c>
      <c r="BO430">
        <f t="shared" si="476"/>
        <v>309142857.14285713</v>
      </c>
      <c r="BP430">
        <f t="shared" si="477"/>
        <v>273428571.4285714</v>
      </c>
      <c r="BQ430">
        <f t="shared" si="478"/>
        <v>398166666.66666657</v>
      </c>
      <c r="BR430">
        <f t="shared" si="479"/>
        <v>508499999.99999994</v>
      </c>
      <c r="BS430">
        <f t="shared" si="480"/>
        <v>532333333.33333325</v>
      </c>
      <c r="BT430">
        <f t="shared" si="481"/>
        <v>606982101.2833333</v>
      </c>
      <c r="BU430">
        <f t="shared" si="482"/>
        <v>596032008.9333333</v>
      </c>
      <c r="BV430">
        <f t="shared" si="483"/>
        <v>567693038.0578083</v>
      </c>
      <c r="BW430">
        <f t="shared" si="448"/>
        <v>453748467.14285713</v>
      </c>
      <c r="BX430">
        <f t="shared" si="449"/>
        <v>248698168.57142857</v>
      </c>
      <c r="BY430">
        <f t="shared" si="450"/>
        <v>260117004.28571424</v>
      </c>
      <c r="BZ430">
        <f t="shared" si="451"/>
        <v>173208004.28571424</v>
      </c>
      <c r="CA430">
        <f t="shared" si="452"/>
        <v>173208004.28571424</v>
      </c>
      <c r="CB430">
        <f t="shared" si="453"/>
        <v>120714468.08510634</v>
      </c>
      <c r="CC430">
        <f t="shared" si="454"/>
        <v>119806577.95776682</v>
      </c>
      <c r="CD430">
        <f t="shared" si="455"/>
        <v>139320819.91002756</v>
      </c>
      <c r="CE430">
        <f t="shared" si="456"/>
        <v>149351155.89383286</v>
      </c>
      <c r="CF430">
        <f t="shared" si="457"/>
        <v>138576756.63972285</v>
      </c>
      <c r="CG430">
        <f t="shared" si="458"/>
        <v>138138096.4028777</v>
      </c>
      <c r="CH430">
        <f t="shared" si="459"/>
        <v>144096054.7868105</v>
      </c>
    </row>
    <row r="431" spans="31:86" ht="12.75">
      <c r="AE431" s="8"/>
      <c r="AF431" s="11" t="s">
        <v>450</v>
      </c>
      <c r="AG431" s="8" t="s">
        <v>479</v>
      </c>
      <c r="AH431">
        <f t="shared" si="460"/>
        <v>1765960.5593000003</v>
      </c>
      <c r="AI431">
        <f t="shared" si="461"/>
        <v>1777010.4454</v>
      </c>
      <c r="AJ431">
        <f t="shared" si="462"/>
        <v>1710655.3030909086</v>
      </c>
      <c r="AK431">
        <f t="shared" si="463"/>
        <v>1721457.5236363637</v>
      </c>
      <c r="AL431">
        <f t="shared" si="464"/>
        <v>2087999.9999999998</v>
      </c>
      <c r="AM431">
        <f t="shared" si="465"/>
        <v>2469290.909090909</v>
      </c>
      <c r="AN431">
        <f t="shared" si="466"/>
        <v>2658981.8181818184</v>
      </c>
      <c r="AO431">
        <f t="shared" si="467"/>
        <v>2936263.6363636362</v>
      </c>
      <c r="AP431">
        <f t="shared" si="468"/>
        <v>3613400.0000000005</v>
      </c>
      <c r="AQ431">
        <f t="shared" si="469"/>
        <v>3755520</v>
      </c>
      <c r="AR431">
        <f t="shared" si="470"/>
        <v>2269527.272727273</v>
      </c>
      <c r="AS431">
        <f t="shared" si="471"/>
        <v>1233345.4545454546</v>
      </c>
      <c r="AT431">
        <f t="shared" si="436"/>
        <v>1880363.6363636365</v>
      </c>
      <c r="AU431">
        <f t="shared" si="437"/>
        <v>2155518.1818181816</v>
      </c>
      <c r="AV431">
        <f t="shared" si="438"/>
        <v>1969418.1818181819</v>
      </c>
      <c r="AW431">
        <f t="shared" si="439"/>
        <v>1968654.5454545454</v>
      </c>
      <c r="AX431">
        <f t="shared" si="440"/>
        <v>1974000</v>
      </c>
      <c r="AY431">
        <f t="shared" si="441"/>
        <v>1842551.5463917525</v>
      </c>
      <c r="AZ431">
        <f t="shared" si="442"/>
        <v>1927268.041237113</v>
      </c>
      <c r="BA431">
        <f t="shared" si="443"/>
        <v>1932749.1408934705</v>
      </c>
      <c r="BB431">
        <f t="shared" si="444"/>
        <v>2190936.426116838</v>
      </c>
      <c r="BC431">
        <f t="shared" si="445"/>
        <v>2219286.9415807556</v>
      </c>
      <c r="BD431">
        <f t="shared" si="446"/>
        <v>2184922.680412371</v>
      </c>
      <c r="BE431">
        <f t="shared" si="447"/>
        <v>2560250</v>
      </c>
      <c r="BI431" s="6" t="s">
        <v>479</v>
      </c>
      <c r="BK431">
        <f t="shared" si="472"/>
        <v>7305960.5593</v>
      </c>
      <c r="BL431">
        <f t="shared" si="473"/>
        <v>6877010.4454</v>
      </c>
      <c r="BM431">
        <f t="shared" si="474"/>
        <v>6728837.121272726</v>
      </c>
      <c r="BN431">
        <f t="shared" si="475"/>
        <v>6739639.341818182</v>
      </c>
      <c r="BO431">
        <f t="shared" si="476"/>
        <v>6742545.454545454</v>
      </c>
      <c r="BP431">
        <f t="shared" si="477"/>
        <v>7687472.7272727275</v>
      </c>
      <c r="BQ431">
        <f t="shared" si="478"/>
        <v>7877163.636363635</v>
      </c>
      <c r="BR431">
        <f t="shared" si="479"/>
        <v>8563536.363636363</v>
      </c>
      <c r="BS431">
        <f t="shared" si="480"/>
        <v>11193400</v>
      </c>
      <c r="BT431">
        <f t="shared" si="481"/>
        <v>14847320</v>
      </c>
      <c r="BU431">
        <f t="shared" si="482"/>
        <v>12821930.909090908</v>
      </c>
      <c r="BV431">
        <f t="shared" si="483"/>
        <v>11344425.90286426</v>
      </c>
      <c r="BW431">
        <f t="shared" si="448"/>
        <v>12753900</v>
      </c>
      <c r="BX431">
        <f t="shared" si="449"/>
        <v>12238972.72727273</v>
      </c>
      <c r="BY431">
        <f t="shared" si="450"/>
        <v>18127971.181818184</v>
      </c>
      <c r="BZ431">
        <f t="shared" si="451"/>
        <v>18941900.09090909</v>
      </c>
      <c r="CA431">
        <f t="shared" si="452"/>
        <v>18947245.545454547</v>
      </c>
      <c r="CB431">
        <f t="shared" si="453"/>
        <v>18901092.869415812</v>
      </c>
      <c r="CC431">
        <f t="shared" si="454"/>
        <v>18985809.36426117</v>
      </c>
      <c r="CD431">
        <f t="shared" si="455"/>
        <v>22369171.563573886</v>
      </c>
      <c r="CE431">
        <f t="shared" si="456"/>
        <v>23013475.744324226</v>
      </c>
      <c r="CF431">
        <f t="shared" si="457"/>
        <v>23459234.278350517</v>
      </c>
      <c r="CG431">
        <f t="shared" si="458"/>
        <v>24583091.666666668</v>
      </c>
      <c r="CH431">
        <f t="shared" si="459"/>
        <v>24169433.65954333</v>
      </c>
    </row>
    <row r="432" spans="31:86" ht="12.75">
      <c r="AE432" s="6"/>
      <c r="AF432" s="11" t="s">
        <v>239</v>
      </c>
      <c r="AG432" s="6" t="s">
        <v>412</v>
      </c>
      <c r="AH432">
        <f t="shared" si="460"/>
        <v>454475.1439375</v>
      </c>
      <c r="AI432">
        <f t="shared" si="461"/>
        <v>457318.864625</v>
      </c>
      <c r="AJ432">
        <f t="shared" si="462"/>
        <v>784050.34725</v>
      </c>
      <c r="AK432">
        <f t="shared" si="463"/>
        <v>789001.365</v>
      </c>
      <c r="AL432">
        <f t="shared" si="464"/>
        <v>1043999.9999999998</v>
      </c>
      <c r="AM432">
        <f t="shared" si="465"/>
        <v>1109993.7500000002</v>
      </c>
      <c r="AN432">
        <f t="shared" si="466"/>
        <v>1305750</v>
      </c>
      <c r="AO432">
        <f t="shared" si="467"/>
        <v>1172137.4999999998</v>
      </c>
      <c r="AP432">
        <f t="shared" si="468"/>
        <v>1161449.9999999998</v>
      </c>
      <c r="AQ432">
        <f t="shared" si="469"/>
        <v>1304000</v>
      </c>
      <c r="AR432">
        <f t="shared" si="470"/>
        <v>1300250</v>
      </c>
      <c r="AS432">
        <f t="shared" si="471"/>
        <v>1304500</v>
      </c>
      <c r="AT432">
        <f>(AT190*1000000000000000)/(R190*1000000)</f>
        <v>1615937.5000000002</v>
      </c>
      <c r="AU432">
        <f>(AU190*1000000000000000)/(S190*1000000)</f>
        <v>1610781.25</v>
      </c>
      <c r="AV432">
        <f aca="true" t="shared" si="484" ref="AV432:AV463">(AV190*1000000000000000)/(T190*1000000)</f>
        <v>1611875.0000000002</v>
      </c>
      <c r="AW432">
        <f aca="true" t="shared" si="485" ref="AW432:AW463">(AW190*1000000000000000)/(U190*1000000)</f>
        <v>1577129.4117647056</v>
      </c>
      <c r="AX432">
        <f aca="true" t="shared" si="486" ref="AX432:AX463">(AX190*1000000000000000)/(V190*1000000)</f>
        <v>1824705.8823529407</v>
      </c>
      <c r="AY432">
        <f aca="true" t="shared" si="487" ref="AY432:AY463">(AY190*1000000000000000)/(W190*1000000)</f>
        <v>1982523.5294117648</v>
      </c>
      <c r="AZ432">
        <f aca="true" t="shared" si="488" ref="AZ432:AZ463">(AZ190*1000000000000000)/(X190*1000000)</f>
        <v>2279329.411764706</v>
      </c>
      <c r="BA432">
        <f aca="true" t="shared" si="489" ref="BA432:BA463">(BA190*1000000000000000)/(Y190*1000000)</f>
        <v>2586576.4705882347</v>
      </c>
      <c r="BB432">
        <f aca="true" t="shared" si="490" ref="BB432:BB463">(BB190*1000000000000000)/(Z190*1000000)</f>
        <v>2640258.8235294116</v>
      </c>
      <c r="BC432">
        <f aca="true" t="shared" si="491" ref="BC432:BC463">(BC190*1000000000000000)/(AA190*1000000)</f>
        <v>2917552.9411764704</v>
      </c>
      <c r="BD432">
        <f aca="true" t="shared" si="492" ref="BD432:BD463">(BD190*1000000000000000)/(AB190*1000000)</f>
        <v>3108416.6666666665</v>
      </c>
      <c r="BE432">
        <f aca="true" t="shared" si="493" ref="BE432:BE463">(BE190*1000000000000000)/(AC190*1000000)</f>
        <v>3413666.6666666665</v>
      </c>
      <c r="BI432" s="6" t="s">
        <v>412</v>
      </c>
      <c r="BK432">
        <f t="shared" si="472"/>
        <v>9054475.1439375</v>
      </c>
      <c r="BL432">
        <f t="shared" si="473"/>
        <v>9607318.864625</v>
      </c>
      <c r="BM432">
        <f t="shared" si="474"/>
        <v>10684050.347249998</v>
      </c>
      <c r="BN432">
        <f t="shared" si="475"/>
        <v>10689001.364999998</v>
      </c>
      <c r="BO432">
        <f t="shared" si="476"/>
        <v>13887750</v>
      </c>
      <c r="BP432">
        <f t="shared" si="477"/>
        <v>11284993.750000002</v>
      </c>
      <c r="BQ432">
        <f t="shared" si="478"/>
        <v>11480750.000000002</v>
      </c>
      <c r="BR432">
        <f t="shared" si="479"/>
        <v>11347137.5</v>
      </c>
      <c r="BS432">
        <f t="shared" si="480"/>
        <v>11336449.999999998</v>
      </c>
      <c r="BT432">
        <f t="shared" si="481"/>
        <v>12036980.937499998</v>
      </c>
      <c r="BU432">
        <f t="shared" si="482"/>
        <v>12578753.437499998</v>
      </c>
      <c r="BV432">
        <f t="shared" si="483"/>
        <v>12613903.44691781</v>
      </c>
      <c r="BW432">
        <f>(BW190*1000000000000000)/(R190*1000000)</f>
        <v>13166031.562500002</v>
      </c>
      <c r="BX432">
        <f>(BX190*1000000000000000)/(S190*1000000)</f>
        <v>13160875.312499998</v>
      </c>
      <c r="BY432">
        <f aca="true" t="shared" si="494" ref="BY432:BY463">(BY190*1000000000000000)/(T190*1000000)</f>
        <v>12618787.8125</v>
      </c>
      <c r="BZ432">
        <f aca="true" t="shared" si="495" ref="BZ432:BZ463">(BZ190*1000000000000000)/(U190*1000000)</f>
        <v>12711383.176470589</v>
      </c>
      <c r="CA432">
        <f aca="true" t="shared" si="496" ref="CA432:CA463">(CA190*1000000000000000)/(V190*1000000)</f>
        <v>12958959.647058824</v>
      </c>
      <c r="CB432">
        <f aca="true" t="shared" si="497" ref="CB432:CB463">(CB190*1000000000000000)/(W190*1000000)</f>
        <v>13116777.294117646</v>
      </c>
      <c r="CC432">
        <f aca="true" t="shared" si="498" ref="CC432:CC463">(CC190*1000000000000000)/(X190*1000000)</f>
        <v>13413583.176470589</v>
      </c>
      <c r="CD432">
        <f aca="true" t="shared" si="499" ref="CD432:CD463">(CD190*1000000000000000)/(Y190*1000000)</f>
        <v>13720830.235294119</v>
      </c>
      <c r="CE432">
        <f aca="true" t="shared" si="500" ref="CE432:CE463">(CE190*1000000000000000)/(Z190*1000000)</f>
        <v>14256121.248794585</v>
      </c>
      <c r="CF432">
        <f aca="true" t="shared" si="501" ref="CF432:CF463">(CF190*1000000000000000)/(AA190*1000000)</f>
        <v>14565239.647058824</v>
      </c>
      <c r="CG432">
        <f aca="true" t="shared" si="502" ref="CG432:CG463">(CG190*1000000000000000)/(AB190*1000000)</f>
        <v>14599357.388888888</v>
      </c>
      <c r="CH432">
        <f aca="true" t="shared" si="503" ref="CH432:CH463">(CH190*1000000000000000)/(AC190*1000000)</f>
        <v>14719684.305858832</v>
      </c>
    </row>
    <row r="433" spans="31:86" ht="12.75">
      <c r="AE433" s="8"/>
      <c r="AF433" s="11" t="s">
        <v>346</v>
      </c>
      <c r="AG433" s="8" t="s">
        <v>314</v>
      </c>
      <c r="AH433">
        <f t="shared" si="460"/>
        <v>807955.8114444445</v>
      </c>
      <c r="AI433">
        <f t="shared" si="461"/>
        <v>731710.1834</v>
      </c>
      <c r="AJ433">
        <f t="shared" si="462"/>
        <v>836320.3704</v>
      </c>
      <c r="AK433">
        <f t="shared" si="463"/>
        <v>631201.092</v>
      </c>
      <c r="AL433">
        <f t="shared" si="464"/>
        <v>835199.9999999999</v>
      </c>
      <c r="AM433">
        <f t="shared" si="465"/>
        <v>835760</v>
      </c>
      <c r="AN433">
        <f t="shared" si="466"/>
        <v>664745.4545454546</v>
      </c>
      <c r="AO433">
        <f t="shared" si="467"/>
        <v>757745.4545454546</v>
      </c>
      <c r="AP433">
        <f t="shared" si="468"/>
        <v>750836.3636363636</v>
      </c>
      <c r="AQ433">
        <f t="shared" si="469"/>
        <v>695466.6666666666</v>
      </c>
      <c r="AR433">
        <f t="shared" si="470"/>
        <v>693466.6666666667</v>
      </c>
      <c r="AS433">
        <f t="shared" si="471"/>
        <v>695733.3333333334</v>
      </c>
      <c r="AT433">
        <f>(AT191*1000000000000000)/(R191*1000000)</f>
        <v>689466.6666666666</v>
      </c>
      <c r="AU433">
        <f>(AU191*1000000000000000)/(S191*1000000)</f>
        <v>687266.6666666666</v>
      </c>
      <c r="AV433">
        <f t="shared" si="484"/>
        <v>634830.7692307692</v>
      </c>
      <c r="AW433">
        <f t="shared" si="485"/>
        <v>634584.6153846153</v>
      </c>
      <c r="AX433">
        <f t="shared" si="486"/>
        <v>636307.6923076923</v>
      </c>
      <c r="AY433">
        <f t="shared" si="487"/>
        <v>583600</v>
      </c>
      <c r="AZ433">
        <f t="shared" si="488"/>
        <v>509850</v>
      </c>
      <c r="BA433">
        <f t="shared" si="489"/>
        <v>545386.6666666666</v>
      </c>
      <c r="BB433">
        <f t="shared" si="490"/>
        <v>476046.66666666657</v>
      </c>
      <c r="BC433">
        <f t="shared" si="491"/>
        <v>344433.33333333326</v>
      </c>
      <c r="BD433">
        <f t="shared" si="492"/>
        <v>381487.50000000006</v>
      </c>
      <c r="BE433">
        <f t="shared" si="493"/>
        <v>448043.75</v>
      </c>
      <c r="BI433" s="6" t="s">
        <v>314</v>
      </c>
      <c r="BK433">
        <f t="shared" si="472"/>
        <v>6019066.922555556</v>
      </c>
      <c r="BL433">
        <f t="shared" si="473"/>
        <v>5411710.183399999</v>
      </c>
      <c r="BM433">
        <f t="shared" si="474"/>
        <v>5516320.3703999985</v>
      </c>
      <c r="BN433">
        <f t="shared" si="475"/>
        <v>5311201.091999998</v>
      </c>
      <c r="BO433">
        <f t="shared" si="476"/>
        <v>5525200</v>
      </c>
      <c r="BP433">
        <f t="shared" si="477"/>
        <v>5675760</v>
      </c>
      <c r="BQ433">
        <f t="shared" si="478"/>
        <v>5064745.454545454</v>
      </c>
      <c r="BR433">
        <f t="shared" si="479"/>
        <v>5157745.454545453</v>
      </c>
      <c r="BS433">
        <f t="shared" si="480"/>
        <v>5150836.363636363</v>
      </c>
      <c r="BT433">
        <f t="shared" si="481"/>
        <v>4738317.083333332</v>
      </c>
      <c r="BU433">
        <f t="shared" si="482"/>
        <v>8719646.249999998</v>
      </c>
      <c r="BV433">
        <f t="shared" si="483"/>
        <v>9174950.175799089</v>
      </c>
      <c r="BW433">
        <f>(BW191*1000000000000000)/(R191*1000000)</f>
        <v>9507637.083333334</v>
      </c>
      <c r="BX433">
        <f>(BX191*1000000000000000)/(S191*1000000)</f>
        <v>9505437.083333334</v>
      </c>
      <c r="BY433">
        <f t="shared" si="494"/>
        <v>9108945.76923077</v>
      </c>
      <c r="BZ433">
        <f t="shared" si="495"/>
        <v>9108699.615384616</v>
      </c>
      <c r="CA433">
        <f t="shared" si="496"/>
        <v>9110422.692307692</v>
      </c>
      <c r="CB433">
        <f t="shared" si="497"/>
        <v>8452421.071428569</v>
      </c>
      <c r="CC433">
        <f t="shared" si="498"/>
        <v>8378671.07142857</v>
      </c>
      <c r="CD433">
        <f t="shared" si="499"/>
        <v>7889619.666666667</v>
      </c>
      <c r="CE433">
        <f t="shared" si="500"/>
        <v>8967323.826958133</v>
      </c>
      <c r="CF433">
        <f t="shared" si="501"/>
        <v>8858974.266666668</v>
      </c>
      <c r="CG433">
        <f t="shared" si="502"/>
        <v>8635460.25</v>
      </c>
      <c r="CH433">
        <f t="shared" si="503"/>
        <v>8881527.965923749</v>
      </c>
    </row>
    <row r="434" spans="31:86" ht="12.75">
      <c r="AE434" s="6"/>
      <c r="AF434" s="11" t="s">
        <v>453</v>
      </c>
      <c r="AG434" s="6" t="s">
        <v>227</v>
      </c>
      <c r="AH434">
        <f t="shared" si="460"/>
        <v>2394258814.951575</v>
      </c>
      <c r="AI434">
        <f t="shared" si="461"/>
        <v>2287154603.9637504</v>
      </c>
      <c r="AJ434">
        <f t="shared" si="462"/>
        <v>1473600796.8693116</v>
      </c>
      <c r="AK434">
        <f t="shared" si="463"/>
        <v>1067379548.7267992</v>
      </c>
      <c r="AL434">
        <f t="shared" si="464"/>
        <v>957560767.5996605</v>
      </c>
      <c r="AM434">
        <f t="shared" si="465"/>
        <v>683150785.9486166</v>
      </c>
      <c r="AN434">
        <f t="shared" si="466"/>
        <v>900914773.0763474</v>
      </c>
      <c r="AO434">
        <f t="shared" si="467"/>
        <v>796607233.9088902</v>
      </c>
      <c r="AP434">
        <f t="shared" si="468"/>
        <v>917006529.0805254</v>
      </c>
      <c r="AQ434">
        <f t="shared" si="469"/>
        <v>887648344.7825714</v>
      </c>
      <c r="AR434">
        <f t="shared" si="470"/>
        <v>1070631710.3659624</v>
      </c>
      <c r="AS434">
        <f t="shared" si="471"/>
        <v>1154117667.5084977</v>
      </c>
      <c r="AT434">
        <f>(AT192*1000000000000000)/(R192*1000000)</f>
        <v>1159959853.540933</v>
      </c>
      <c r="AU434">
        <f>(AU192*1000000000000000)/(S192*1000000)</f>
        <v>1115871082.8638124</v>
      </c>
      <c r="AV434">
        <f t="shared" si="484"/>
        <v>1103970765.975279</v>
      </c>
      <c r="AW434">
        <f t="shared" si="485"/>
        <v>1089038812.014349</v>
      </c>
      <c r="AX434">
        <f t="shared" si="486"/>
        <v>1065809757.4067281</v>
      </c>
      <c r="AY434">
        <f t="shared" si="487"/>
        <v>1054781483.420437</v>
      </c>
      <c r="AZ434">
        <f t="shared" si="488"/>
        <v>1029574139.8389903</v>
      </c>
      <c r="BA434">
        <f t="shared" si="489"/>
        <v>939838080.5100139</v>
      </c>
      <c r="BB434">
        <f t="shared" si="490"/>
        <v>974858347.0784425</v>
      </c>
      <c r="BC434">
        <f t="shared" si="491"/>
        <v>917458259.0089575</v>
      </c>
      <c r="BD434">
        <f t="shared" si="492"/>
        <v>861803605.7392176</v>
      </c>
      <c r="BE434">
        <f t="shared" si="493"/>
        <v>958169810.5355492</v>
      </c>
      <c r="BI434" s="6" t="s">
        <v>227</v>
      </c>
      <c r="BK434">
        <f t="shared" si="472"/>
        <v>177513957.9611799</v>
      </c>
      <c r="BL434">
        <f t="shared" si="473"/>
        <v>206404356.76701263</v>
      </c>
      <c r="BM434">
        <f t="shared" si="474"/>
        <v>191944333.45467767</v>
      </c>
      <c r="BN434">
        <f t="shared" si="475"/>
        <v>190073796.7124754</v>
      </c>
      <c r="BO434">
        <f t="shared" si="476"/>
        <v>209224257.8456319</v>
      </c>
      <c r="BP434">
        <f t="shared" si="477"/>
        <v>214243478.26086953</v>
      </c>
      <c r="BQ434">
        <f t="shared" si="478"/>
        <v>220110553.89221558</v>
      </c>
      <c r="BR434">
        <f t="shared" si="479"/>
        <v>220140484.93754566</v>
      </c>
      <c r="BS434">
        <f t="shared" si="480"/>
        <v>222090503.89253682</v>
      </c>
      <c r="BT434">
        <f t="shared" si="481"/>
        <v>223024851.90176758</v>
      </c>
      <c r="BU434">
        <f t="shared" si="482"/>
        <v>224703141.12347424</v>
      </c>
      <c r="BV434">
        <f t="shared" si="483"/>
        <v>204144992.3461178</v>
      </c>
      <c r="BW434">
        <f>(BW192*1000000000000000)/(R192*1000000)</f>
        <v>208021688.79410636</v>
      </c>
      <c r="BX434">
        <f>(BX192*1000000000000000)/(S192*1000000)</f>
        <v>209620502.9550133</v>
      </c>
      <c r="BY434">
        <f t="shared" si="494"/>
        <v>210807243.82877314</v>
      </c>
      <c r="BZ434">
        <f t="shared" si="495"/>
        <v>201323623.84293568</v>
      </c>
      <c r="CA434">
        <f t="shared" si="496"/>
        <v>209798661.46997696</v>
      </c>
      <c r="CB434">
        <f t="shared" si="497"/>
        <v>216397677.40846375</v>
      </c>
      <c r="CC434">
        <f t="shared" si="498"/>
        <v>218054957.80468172</v>
      </c>
      <c r="CD434">
        <f t="shared" si="499"/>
        <v>213988292.72899628</v>
      </c>
      <c r="CE434">
        <f t="shared" si="500"/>
        <v>218715023.0400036</v>
      </c>
      <c r="CF434">
        <f t="shared" si="501"/>
        <v>224708100.1399417</v>
      </c>
      <c r="CG434">
        <f t="shared" si="502"/>
        <v>228509524.0433674</v>
      </c>
      <c r="CH434">
        <f t="shared" si="503"/>
        <v>235008239.41208753</v>
      </c>
    </row>
    <row r="435" spans="31:86" ht="12.75">
      <c r="AE435" s="6"/>
      <c r="AF435" s="11" t="s">
        <v>346</v>
      </c>
      <c r="AG435" s="6" t="s">
        <v>316</v>
      </c>
      <c r="AH435">
        <f t="shared" si="460"/>
        <v>0</v>
      </c>
      <c r="AI435">
        <f t="shared" si="461"/>
        <v>0</v>
      </c>
      <c r="AJ435">
        <f t="shared" si="462"/>
        <v>0</v>
      </c>
      <c r="AK435">
        <f t="shared" si="463"/>
        <v>0</v>
      </c>
      <c r="AL435">
        <f t="shared" si="464"/>
        <v>0</v>
      </c>
      <c r="AM435">
        <f t="shared" si="465"/>
        <v>0</v>
      </c>
      <c r="AN435">
        <f t="shared" si="466"/>
        <v>0</v>
      </c>
      <c r="AO435">
        <f t="shared" si="467"/>
        <v>0</v>
      </c>
      <c r="AP435">
        <f t="shared" si="468"/>
        <v>0</v>
      </c>
      <c r="AQ435">
        <f t="shared" si="469"/>
        <v>0</v>
      </c>
      <c r="AR435">
        <f t="shared" si="470"/>
        <v>0</v>
      </c>
      <c r="AS435">
        <f t="shared" si="471"/>
        <v>0</v>
      </c>
      <c r="AT435">
        <f>(AT193*1000000000000000)/(R193*1000000)</f>
        <v>0</v>
      </c>
      <c r="AU435">
        <f>(AU193*1000000000000000)/(S193*1000000)</f>
        <v>79970.23929471032</v>
      </c>
      <c r="AV435">
        <f t="shared" si="484"/>
        <v>155723.58722358718</v>
      </c>
      <c r="AW435">
        <f t="shared" si="485"/>
        <v>190794.96402877697</v>
      </c>
      <c r="AX435">
        <f t="shared" si="486"/>
        <v>223055.16393442624</v>
      </c>
      <c r="AY435">
        <f t="shared" si="487"/>
        <v>145134.56</v>
      </c>
      <c r="AZ435">
        <f t="shared" si="488"/>
        <v>141732.96875</v>
      </c>
      <c r="BA435">
        <f t="shared" si="489"/>
        <v>138487.17557251907</v>
      </c>
      <c r="BB435">
        <f t="shared" si="490"/>
        <v>169053.16826411072</v>
      </c>
      <c r="BC435">
        <f t="shared" si="491"/>
        <v>165011.35654885654</v>
      </c>
      <c r="BD435">
        <f t="shared" si="492"/>
        <v>161158.29949238576</v>
      </c>
      <c r="BE435">
        <f t="shared" si="493"/>
        <v>157324.99999999997</v>
      </c>
      <c r="BI435" s="6" t="s">
        <v>316</v>
      </c>
      <c r="BK435">
        <f t="shared" si="472"/>
        <v>6488245.614035088</v>
      </c>
      <c r="BL435">
        <f t="shared" si="473"/>
        <v>6119624.5733788395</v>
      </c>
      <c r="BM435">
        <f t="shared" si="474"/>
        <v>6079270.31509121</v>
      </c>
      <c r="BN435">
        <f t="shared" si="475"/>
        <v>5472656.25</v>
      </c>
      <c r="BO435">
        <f t="shared" si="476"/>
        <v>6541915.2276295135</v>
      </c>
      <c r="BP435">
        <f t="shared" si="477"/>
        <v>6269938.650306747</v>
      </c>
      <c r="BQ435">
        <f t="shared" si="478"/>
        <v>5988690.476190475</v>
      </c>
      <c r="BR435">
        <f t="shared" si="479"/>
        <v>5868306.801736614</v>
      </c>
      <c r="BS435">
        <f t="shared" si="480"/>
        <v>5021562.952243126</v>
      </c>
      <c r="BT435">
        <f t="shared" si="481"/>
        <v>5079377.013303803</v>
      </c>
      <c r="BU435">
        <f t="shared" si="482"/>
        <v>4886357.887150809</v>
      </c>
      <c r="BV435">
        <f t="shared" si="483"/>
        <v>4386672.997972103</v>
      </c>
      <c r="BW435">
        <f>(BW193*1000000000000000)/(R193*1000000)</f>
        <v>5211034.280394573</v>
      </c>
      <c r="BX435">
        <f>(BX193*1000000000000000)/(S193*1000000)</f>
        <v>5235260.825399748</v>
      </c>
      <c r="BY435">
        <f t="shared" si="494"/>
        <v>6236264.241317935</v>
      </c>
      <c r="BZ435">
        <f t="shared" si="495"/>
        <v>6558168.347970503</v>
      </c>
      <c r="CA435">
        <f t="shared" si="496"/>
        <v>6443145.221308899</v>
      </c>
      <c r="CB435">
        <f t="shared" si="497"/>
        <v>5726947.582041371</v>
      </c>
      <c r="CC435">
        <f t="shared" si="498"/>
        <v>5911508.501689956</v>
      </c>
      <c r="CD435">
        <f t="shared" si="499"/>
        <v>6441632.801141549</v>
      </c>
      <c r="CE435">
        <f t="shared" si="500"/>
        <v>6702170.646883014</v>
      </c>
      <c r="CF435">
        <f t="shared" si="501"/>
        <v>6529498.660764865</v>
      </c>
      <c r="CG435">
        <f t="shared" si="502"/>
        <v>6467680.71880995</v>
      </c>
      <c r="CH435">
        <f t="shared" si="503"/>
        <v>6509473.091575272</v>
      </c>
    </row>
    <row r="436" spans="31:86" ht="12.75">
      <c r="AE436" s="6"/>
      <c r="AF436" s="11" t="s">
        <v>451</v>
      </c>
      <c r="AG436" s="6" t="s">
        <v>448</v>
      </c>
      <c r="AT436">
        <f>(AT194*1000000000000000)/(R194*1000000)</f>
        <v>51324230.92532125</v>
      </c>
      <c r="AU436">
        <f>(AU194*1000000000000000)/(S194*1000000)</f>
        <v>49199590.35544182</v>
      </c>
      <c r="AV436">
        <f t="shared" si="484"/>
        <v>46571651.481399804</v>
      </c>
      <c r="AW436">
        <f t="shared" si="485"/>
        <v>41747230.71915116</v>
      </c>
      <c r="AX436">
        <f t="shared" si="486"/>
        <v>56385842.952584535</v>
      </c>
      <c r="AY436">
        <f t="shared" si="487"/>
        <v>54471396.94856044</v>
      </c>
      <c r="AZ436">
        <f t="shared" si="488"/>
        <v>55939705.787170894</v>
      </c>
      <c r="BA436">
        <f t="shared" si="489"/>
        <v>46404422.211301304</v>
      </c>
      <c r="BB436">
        <f t="shared" si="490"/>
        <v>45076897.01641652</v>
      </c>
      <c r="BC436">
        <f t="shared" si="491"/>
        <v>43316667.333724655</v>
      </c>
      <c r="BD436">
        <f t="shared" si="492"/>
        <v>44669991.697630286</v>
      </c>
      <c r="BE436">
        <f t="shared" si="493"/>
        <v>50063636.943757854</v>
      </c>
      <c r="BI436" s="6" t="s">
        <v>448</v>
      </c>
      <c r="BW436">
        <f>(BW194*1000000000000000)/(R194*1000000)</f>
        <v>63539318.1134982</v>
      </c>
      <c r="BX436">
        <f>(BX194*1000000000000000)/(S194*1000000)</f>
        <v>52685247.43330081</v>
      </c>
      <c r="BY436">
        <f t="shared" si="494"/>
        <v>52797255.62742941</v>
      </c>
      <c r="BZ436">
        <f t="shared" si="495"/>
        <v>45095901.5699484</v>
      </c>
      <c r="CA436">
        <f t="shared" si="496"/>
        <v>70338002.76414782</v>
      </c>
      <c r="CB436">
        <f t="shared" si="497"/>
        <v>71242932.69187695</v>
      </c>
      <c r="CC436">
        <f t="shared" si="498"/>
        <v>73468970.06042442</v>
      </c>
      <c r="CD436">
        <f t="shared" si="499"/>
        <v>59083554.78531972</v>
      </c>
      <c r="CE436">
        <f t="shared" si="500"/>
        <v>56539204.832137816</v>
      </c>
      <c r="CF436">
        <f t="shared" si="501"/>
        <v>59577532.704520725</v>
      </c>
      <c r="CG436">
        <f t="shared" si="502"/>
        <v>65862811.59795087</v>
      </c>
      <c r="CH436">
        <f t="shared" si="503"/>
        <v>72178912.75300339</v>
      </c>
    </row>
    <row r="437" spans="31:86" ht="12.75">
      <c r="AE437" s="14"/>
      <c r="AF437" s="11" t="s">
        <v>346</v>
      </c>
      <c r="AG437" s="14" t="s">
        <v>318</v>
      </c>
      <c r="AH437">
        <f aca="true" t="shared" si="504" ref="AH437:AS439">(AH195*1000000000000000)/(F195*1000000)</f>
        <v>0</v>
      </c>
      <c r="AI437">
        <f t="shared" si="504"/>
        <v>0</v>
      </c>
      <c r="AJ437">
        <f t="shared" si="504"/>
        <v>0</v>
      </c>
      <c r="AK437">
        <f t="shared" si="504"/>
        <v>0</v>
      </c>
      <c r="AL437">
        <f t="shared" si="504"/>
        <v>0</v>
      </c>
      <c r="AM437">
        <f t="shared" si="504"/>
        <v>0</v>
      </c>
      <c r="AN437">
        <f t="shared" si="504"/>
        <v>0</v>
      </c>
      <c r="AO437">
        <f t="shared" si="504"/>
        <v>0</v>
      </c>
      <c r="AP437">
        <f t="shared" si="504"/>
        <v>0</v>
      </c>
      <c r="AQ437">
        <f t="shared" si="504"/>
        <v>0</v>
      </c>
      <c r="AR437">
        <f t="shared" si="504"/>
        <v>0</v>
      </c>
      <c r="AS437">
        <f t="shared" si="504"/>
        <v>0</v>
      </c>
      <c r="AT437">
        <f>(AT195*1000000000000000)/(R195*1000000)</f>
        <v>0</v>
      </c>
      <c r="AU437">
        <f>(AU195*1000000000000000)/(S195*1000000)</f>
        <v>0</v>
      </c>
      <c r="AV437">
        <f t="shared" si="484"/>
        <v>0</v>
      </c>
      <c r="AW437">
        <f t="shared" si="485"/>
        <v>0</v>
      </c>
      <c r="AX437">
        <f t="shared" si="486"/>
        <v>0</v>
      </c>
      <c r="AY437">
        <f t="shared" si="487"/>
        <v>0</v>
      </c>
      <c r="AZ437">
        <f t="shared" si="488"/>
        <v>0</v>
      </c>
      <c r="BA437">
        <f t="shared" si="489"/>
        <v>0</v>
      </c>
      <c r="BB437">
        <f t="shared" si="490"/>
        <v>0</v>
      </c>
      <c r="BC437">
        <f t="shared" si="491"/>
        <v>0</v>
      </c>
      <c r="BD437">
        <f t="shared" si="492"/>
        <v>0</v>
      </c>
      <c r="BE437">
        <f t="shared" si="493"/>
        <v>0</v>
      </c>
      <c r="BI437" s="6" t="s">
        <v>318</v>
      </c>
      <c r="BK437">
        <f aca="true" t="shared" si="505" ref="BK437:BV439">(BK195*1000000000000000)/(F195*1000000)</f>
        <v>52733333.333333336</v>
      </c>
      <c r="BL437">
        <f t="shared" si="505"/>
        <v>42233333.333333336</v>
      </c>
      <c r="BM437">
        <f t="shared" si="505"/>
        <v>38966666.666666664</v>
      </c>
      <c r="BN437">
        <f t="shared" si="505"/>
        <v>67466666.66666667</v>
      </c>
      <c r="BO437">
        <f t="shared" si="505"/>
        <v>70949999.99999999</v>
      </c>
      <c r="BP437">
        <f t="shared" si="505"/>
        <v>62357142.85714286</v>
      </c>
      <c r="BQ437">
        <f t="shared" si="505"/>
        <v>62485714.285714276</v>
      </c>
      <c r="BR437">
        <f t="shared" si="505"/>
        <v>66542857.14285713</v>
      </c>
      <c r="BS437">
        <f t="shared" si="505"/>
        <v>92542857.14285715</v>
      </c>
      <c r="BT437">
        <f t="shared" si="505"/>
        <v>97732933.87859915</v>
      </c>
      <c r="BU437">
        <f t="shared" si="505"/>
        <v>89741748.42857143</v>
      </c>
      <c r="BV437">
        <f t="shared" si="505"/>
        <v>96854219.44344422</v>
      </c>
      <c r="BW437">
        <f>(BW195*1000000000000000)/(R195*1000000)</f>
        <v>99502637.85714285</v>
      </c>
      <c r="BX437">
        <f>(BX195*1000000000000000)/(S195*1000000)</f>
        <v>102007303.57142855</v>
      </c>
      <c r="BY437">
        <f t="shared" si="494"/>
        <v>103248860.7142857</v>
      </c>
      <c r="BZ437">
        <f t="shared" si="495"/>
        <v>103918093.57142855</v>
      </c>
      <c r="CA437">
        <f t="shared" si="496"/>
        <v>90928331.875</v>
      </c>
      <c r="CB437">
        <f t="shared" si="497"/>
        <v>90928331.87499999</v>
      </c>
      <c r="CC437">
        <f t="shared" si="498"/>
        <v>97470046.875</v>
      </c>
      <c r="CD437">
        <f t="shared" si="499"/>
        <v>97470046.875</v>
      </c>
      <c r="CE437">
        <f t="shared" si="500"/>
        <v>101006893.28551914</v>
      </c>
      <c r="CF437">
        <f t="shared" si="501"/>
        <v>104037245.75</v>
      </c>
      <c r="CG437">
        <f t="shared" si="502"/>
        <v>151421414.0445</v>
      </c>
      <c r="CH437">
        <f t="shared" si="503"/>
        <v>201050258.72204375</v>
      </c>
    </row>
    <row r="438" spans="31:86" ht="12.75">
      <c r="AE438" s="14"/>
      <c r="AF438" s="11" t="s">
        <v>346</v>
      </c>
      <c r="AG438" s="14" t="s">
        <v>320</v>
      </c>
      <c r="AH438">
        <f t="shared" si="504"/>
        <v>0</v>
      </c>
      <c r="AI438">
        <f t="shared" si="504"/>
        <v>0</v>
      </c>
      <c r="AJ438">
        <f t="shared" si="504"/>
        <v>0</v>
      </c>
      <c r="AK438">
        <f t="shared" si="504"/>
        <v>0</v>
      </c>
      <c r="AL438">
        <f t="shared" si="504"/>
        <v>0</v>
      </c>
      <c r="AM438">
        <f t="shared" si="504"/>
        <v>0</v>
      </c>
      <c r="AN438">
        <f t="shared" si="504"/>
        <v>0</v>
      </c>
      <c r="AO438">
        <f t="shared" si="504"/>
        <v>0</v>
      </c>
      <c r="AP438">
        <f t="shared" si="504"/>
        <v>0</v>
      </c>
      <c r="AQ438">
        <f t="shared" si="504"/>
        <v>0</v>
      </c>
      <c r="AR438">
        <f t="shared" si="504"/>
        <v>0</v>
      </c>
      <c r="AS438">
        <f t="shared" si="504"/>
        <v>0</v>
      </c>
      <c r="AT438">
        <f>(AT196*1000000000000000)/(R196*1000000)</f>
        <v>0</v>
      </c>
      <c r="AU438">
        <f>(AU196*1000000000000000)/(S196*1000000)</f>
        <v>0</v>
      </c>
      <c r="AV438">
        <f t="shared" si="484"/>
        <v>0</v>
      </c>
      <c r="AW438">
        <f t="shared" si="485"/>
        <v>0</v>
      </c>
      <c r="AX438">
        <f t="shared" si="486"/>
        <v>0</v>
      </c>
      <c r="AY438">
        <f t="shared" si="487"/>
        <v>0</v>
      </c>
      <c r="AZ438">
        <f t="shared" si="488"/>
        <v>0</v>
      </c>
      <c r="BA438">
        <f t="shared" si="489"/>
        <v>0</v>
      </c>
      <c r="BB438">
        <f t="shared" si="490"/>
        <v>0</v>
      </c>
      <c r="BC438">
        <f t="shared" si="491"/>
        <v>0</v>
      </c>
      <c r="BD438">
        <f t="shared" si="492"/>
        <v>0</v>
      </c>
      <c r="BE438">
        <f t="shared" si="493"/>
        <v>0</v>
      </c>
      <c r="BI438" s="6" t="s">
        <v>320</v>
      </c>
      <c r="BK438">
        <f t="shared" si="505"/>
        <v>3242944.7852760735</v>
      </c>
      <c r="BL438">
        <f t="shared" si="505"/>
        <v>3182634.7305389224</v>
      </c>
      <c r="BM438">
        <f t="shared" si="505"/>
        <v>3344868.035190616</v>
      </c>
      <c r="BN438">
        <f t="shared" si="505"/>
        <v>3082808.022922636</v>
      </c>
      <c r="BO438">
        <f t="shared" si="505"/>
        <v>3052136.752136752</v>
      </c>
      <c r="BP438">
        <f t="shared" si="505"/>
        <v>3258379.8882681564</v>
      </c>
      <c r="BQ438">
        <f t="shared" si="505"/>
        <v>3431967.2131147543</v>
      </c>
      <c r="BR438">
        <f t="shared" si="505"/>
        <v>3609358.2887700535</v>
      </c>
      <c r="BS438">
        <f t="shared" si="505"/>
        <v>3855235.602094241</v>
      </c>
      <c r="BT438">
        <f t="shared" si="505"/>
        <v>3746511.0278306906</v>
      </c>
      <c r="BU438">
        <f t="shared" si="505"/>
        <v>3703899.4633864663</v>
      </c>
      <c r="BV438">
        <f t="shared" si="505"/>
        <v>3787687.888447433</v>
      </c>
      <c r="BW438">
        <f>(BW196*1000000000000000)/(R196*1000000)</f>
        <v>2766488.4462877265</v>
      </c>
      <c r="BX438">
        <f>(BX196*1000000000000000)/(S196*1000000)</f>
        <v>2811931.86834951</v>
      </c>
      <c r="BY438">
        <f t="shared" si="494"/>
        <v>2578294.132582211</v>
      </c>
      <c r="BZ438">
        <f t="shared" si="495"/>
        <v>2972837.4026166666</v>
      </c>
      <c r="CA438">
        <f t="shared" si="496"/>
        <v>2943074.641336423</v>
      </c>
      <c r="CB438">
        <f t="shared" si="497"/>
        <v>2993629.7495946866</v>
      </c>
      <c r="CC438">
        <f t="shared" si="498"/>
        <v>2962011.4969666665</v>
      </c>
      <c r="CD438">
        <f t="shared" si="499"/>
        <v>2899871.3956317017</v>
      </c>
      <c r="CE438">
        <f t="shared" si="500"/>
        <v>2985466.9008848523</v>
      </c>
      <c r="CF438">
        <f t="shared" si="501"/>
        <v>2946277.8927789936</v>
      </c>
      <c r="CG438">
        <f t="shared" si="502"/>
        <v>2876886.861197899</v>
      </c>
      <c r="CH438">
        <f t="shared" si="503"/>
        <v>2800941.112698511</v>
      </c>
    </row>
    <row r="439" spans="31:86" ht="12.75">
      <c r="AE439" s="14"/>
      <c r="AF439" s="11" t="s">
        <v>239</v>
      </c>
      <c r="AG439" s="14" t="s">
        <v>414</v>
      </c>
      <c r="AH439">
        <f t="shared" si="504"/>
        <v>0</v>
      </c>
      <c r="AI439">
        <f t="shared" si="504"/>
        <v>0</v>
      </c>
      <c r="AJ439">
        <f t="shared" si="504"/>
        <v>0</v>
      </c>
      <c r="AK439">
        <f t="shared" si="504"/>
        <v>0</v>
      </c>
      <c r="AL439">
        <f t="shared" si="504"/>
        <v>0</v>
      </c>
      <c r="AM439">
        <f t="shared" si="504"/>
        <v>0</v>
      </c>
      <c r="AN439">
        <f t="shared" si="504"/>
        <v>0</v>
      </c>
      <c r="AO439">
        <f t="shared" si="504"/>
        <v>0</v>
      </c>
      <c r="AP439">
        <f t="shared" si="504"/>
        <v>0</v>
      </c>
      <c r="AQ439">
        <f t="shared" si="504"/>
        <v>0</v>
      </c>
      <c r="AR439">
        <f t="shared" si="504"/>
        <v>0</v>
      </c>
      <c r="AS439">
        <f t="shared" si="504"/>
        <v>0</v>
      </c>
      <c r="AT439">
        <f>(AT197*1000000000000000)/(R197*1000000)</f>
        <v>0</v>
      </c>
      <c r="AU439">
        <f>(AU197*1000000000000000)/(S197*1000000)</f>
        <v>0</v>
      </c>
      <c r="AV439">
        <f t="shared" si="484"/>
        <v>0</v>
      </c>
      <c r="AW439">
        <f t="shared" si="485"/>
        <v>0</v>
      </c>
      <c r="AX439">
        <f t="shared" si="486"/>
        <v>0</v>
      </c>
      <c r="AY439">
        <f t="shared" si="487"/>
        <v>0</v>
      </c>
      <c r="AZ439">
        <f t="shared" si="488"/>
        <v>0</v>
      </c>
      <c r="BA439">
        <f t="shared" si="489"/>
        <v>0</v>
      </c>
      <c r="BB439">
        <f t="shared" si="490"/>
        <v>0</v>
      </c>
      <c r="BC439">
        <f t="shared" si="491"/>
        <v>0</v>
      </c>
      <c r="BD439">
        <f t="shared" si="492"/>
        <v>0</v>
      </c>
      <c r="BE439">
        <f t="shared" si="493"/>
        <v>0</v>
      </c>
      <c r="BI439" s="6" t="s">
        <v>414</v>
      </c>
      <c r="BK439">
        <f t="shared" si="505"/>
        <v>183289471.81054345</v>
      </c>
      <c r="BL439">
        <f t="shared" si="505"/>
        <v>189680567.31015503</v>
      </c>
      <c r="BM439">
        <f t="shared" si="505"/>
        <v>198537751.18795136</v>
      </c>
      <c r="BN439">
        <f t="shared" si="505"/>
        <v>202240313.22343552</v>
      </c>
      <c r="BO439">
        <f t="shared" si="505"/>
        <v>210575253.78946444</v>
      </c>
      <c r="BP439">
        <f t="shared" si="505"/>
        <v>200840459.4589048</v>
      </c>
      <c r="BQ439">
        <f t="shared" si="505"/>
        <v>226352823.79004738</v>
      </c>
      <c r="BR439">
        <f t="shared" si="505"/>
        <v>247833384.96196628</v>
      </c>
      <c r="BS439">
        <f t="shared" si="505"/>
        <v>237307868.10412943</v>
      </c>
      <c r="BT439">
        <f t="shared" si="505"/>
        <v>249468296.88691765</v>
      </c>
      <c r="BU439">
        <f t="shared" si="505"/>
        <v>265051882.56922248</v>
      </c>
      <c r="BV439">
        <f t="shared" si="505"/>
        <v>274877514.5746775</v>
      </c>
      <c r="BW439">
        <f>(BW197*1000000000000000)/(R197*1000000)</f>
        <v>304075867.9493138</v>
      </c>
      <c r="BX439">
        <f>(BX197*1000000000000000)/(S197*1000000)</f>
        <v>330496082.76603574</v>
      </c>
      <c r="BY439">
        <f t="shared" si="494"/>
        <v>345560652.4935975</v>
      </c>
      <c r="BZ439">
        <f t="shared" si="495"/>
        <v>339713329.2134507</v>
      </c>
      <c r="CA439">
        <f t="shared" si="496"/>
        <v>375525988.58018935</v>
      </c>
      <c r="CB439">
        <f t="shared" si="497"/>
        <v>391074755.9089992</v>
      </c>
      <c r="CC439">
        <f t="shared" si="498"/>
        <v>392530583.3393535</v>
      </c>
      <c r="CD439">
        <f t="shared" si="499"/>
        <v>377896503.35758924</v>
      </c>
      <c r="CE439">
        <f t="shared" si="500"/>
        <v>377522100.9190871</v>
      </c>
      <c r="CF439">
        <f t="shared" si="501"/>
        <v>380651723.94482106</v>
      </c>
      <c r="CG439">
        <f t="shared" si="502"/>
        <v>380055940.96107274</v>
      </c>
      <c r="CH439">
        <f t="shared" si="503"/>
        <v>413373160.1865459</v>
      </c>
    </row>
    <row r="440" spans="31:86" ht="12.75">
      <c r="AE440" s="6"/>
      <c r="AF440" s="11" t="s">
        <v>452</v>
      </c>
      <c r="AG440" s="6" t="s">
        <v>196</v>
      </c>
      <c r="AU440">
        <f aca="true" t="shared" si="506" ref="AU440:AU476">(AU198*1000000000000000)/(S198*1000000)</f>
        <v>43514978.68923632</v>
      </c>
      <c r="AV440">
        <f t="shared" si="484"/>
        <v>45270725.118854746</v>
      </c>
      <c r="AW440">
        <f t="shared" si="485"/>
        <v>44171229.47630802</v>
      </c>
      <c r="AX440">
        <f t="shared" si="486"/>
        <v>43783718.84828715</v>
      </c>
      <c r="AY440">
        <f t="shared" si="487"/>
        <v>41923537.920426555</v>
      </c>
      <c r="AZ440">
        <f t="shared" si="488"/>
        <v>42919838.505509086</v>
      </c>
      <c r="BA440">
        <f t="shared" si="489"/>
        <v>45475208.96801971</v>
      </c>
      <c r="BB440">
        <f t="shared" si="490"/>
        <v>52546415.17950525</v>
      </c>
      <c r="BC440">
        <f t="shared" si="491"/>
        <v>54488436.51266657</v>
      </c>
      <c r="BD440">
        <f t="shared" si="492"/>
        <v>56464283.175902374</v>
      </c>
      <c r="BE440">
        <f t="shared" si="493"/>
        <v>52364737.91846137</v>
      </c>
      <c r="BI440" s="6" t="s">
        <v>196</v>
      </c>
      <c r="BX440">
        <f aca="true" t="shared" si="507" ref="BX440:BX476">(BX198*1000000000000000)/(S198*1000000)</f>
        <v>148073448.24043807</v>
      </c>
      <c r="BY440">
        <f t="shared" si="494"/>
        <v>141511157.43957764</v>
      </c>
      <c r="BZ440">
        <f t="shared" si="495"/>
        <v>151569206.7350957</v>
      </c>
      <c r="CA440">
        <f t="shared" si="496"/>
        <v>147937894.4930492</v>
      </c>
      <c r="CB440">
        <f t="shared" si="497"/>
        <v>145460400.37352362</v>
      </c>
      <c r="CC440">
        <f t="shared" si="498"/>
        <v>145750774.40718186</v>
      </c>
      <c r="CD440">
        <f t="shared" si="499"/>
        <v>144604296.98760667</v>
      </c>
      <c r="CE440">
        <f t="shared" si="500"/>
        <v>147425329.11465678</v>
      </c>
      <c r="CF440">
        <f t="shared" si="501"/>
        <v>151164166.58846015</v>
      </c>
      <c r="CG440">
        <f t="shared" si="502"/>
        <v>153975710.45240742</v>
      </c>
      <c r="CH440">
        <f t="shared" si="503"/>
        <v>148475777.46670368</v>
      </c>
    </row>
    <row r="441" spans="31:86" ht="12.75">
      <c r="AE441" s="6"/>
      <c r="AF441" s="11" t="s">
        <v>451</v>
      </c>
      <c r="AG441" s="6" t="s">
        <v>144</v>
      </c>
      <c r="AT441">
        <f aca="true" t="shared" si="508" ref="AT441:AT476">(AT199*1000000000000000)/(R199*1000000)</f>
        <v>69004700.58197747</v>
      </c>
      <c r="AU441">
        <f t="shared" si="506"/>
        <v>63883286.05419725</v>
      </c>
      <c r="AV441">
        <f t="shared" si="484"/>
        <v>65529616.401813686</v>
      </c>
      <c r="AW441">
        <f t="shared" si="485"/>
        <v>69616560.75524117</v>
      </c>
      <c r="AX441">
        <f t="shared" si="486"/>
        <v>69273092.35152492</v>
      </c>
      <c r="AY441">
        <f t="shared" si="487"/>
        <v>68359709.629781</v>
      </c>
      <c r="AZ441">
        <f t="shared" si="488"/>
        <v>69191178.28161976</v>
      </c>
      <c r="BA441">
        <f t="shared" si="489"/>
        <v>69666511.79345909</v>
      </c>
      <c r="BB441">
        <f t="shared" si="490"/>
        <v>69879297.54773867</v>
      </c>
      <c r="BC441">
        <f t="shared" si="491"/>
        <v>70357097.09682839</v>
      </c>
      <c r="BD441">
        <f t="shared" si="492"/>
        <v>73218409.87270778</v>
      </c>
      <c r="BE441">
        <f t="shared" si="493"/>
        <v>71625749.69499587</v>
      </c>
      <c r="BI441" s="6" t="s">
        <v>144</v>
      </c>
      <c r="BW441">
        <f aca="true" t="shared" si="509" ref="BW441:BW476">(BW199*1000000000000000)/(R199*1000000)</f>
        <v>117392373.52601522</v>
      </c>
      <c r="BX441">
        <f t="shared" si="507"/>
        <v>122339265.29117668</v>
      </c>
      <c r="BY441">
        <f t="shared" si="494"/>
        <v>122652389.56819522</v>
      </c>
      <c r="BZ441">
        <f t="shared" si="495"/>
        <v>136378077.76625547</v>
      </c>
      <c r="CA441">
        <f t="shared" si="496"/>
        <v>148978336.21785814</v>
      </c>
      <c r="CB441">
        <f t="shared" si="497"/>
        <v>145014096.10197705</v>
      </c>
      <c r="CC441">
        <f t="shared" si="498"/>
        <v>145237346.42881265</v>
      </c>
      <c r="CD441">
        <f t="shared" si="499"/>
        <v>148140727.87839195</v>
      </c>
      <c r="CE441">
        <f t="shared" si="500"/>
        <v>147610103.06135577</v>
      </c>
      <c r="CF441">
        <f t="shared" si="501"/>
        <v>150701744.3145729</v>
      </c>
      <c r="CG441">
        <f t="shared" si="502"/>
        <v>152545692.4952764</v>
      </c>
      <c r="CH441">
        <f t="shared" si="503"/>
        <v>155096620.4197535</v>
      </c>
    </row>
    <row r="442" spans="31:86" ht="12.75">
      <c r="AE442" s="14"/>
      <c r="AF442" s="11" t="s">
        <v>239</v>
      </c>
      <c r="AG442" s="14" t="s">
        <v>416</v>
      </c>
      <c r="AH442">
        <f aca="true" t="shared" si="510" ref="AH442:AH453">(AH200*1000000000000000)/(F200*1000000)</f>
        <v>0</v>
      </c>
      <c r="AI442">
        <f aca="true" t="shared" si="511" ref="AI442:AI453">(AI200*1000000000000000)/(G200*1000000)</f>
        <v>0</v>
      </c>
      <c r="AJ442">
        <f aca="true" t="shared" si="512" ref="AJ442:AJ453">(AJ200*1000000000000000)/(H200*1000000)</f>
        <v>0</v>
      </c>
      <c r="AK442">
        <f aca="true" t="shared" si="513" ref="AK442:AK453">(AK200*1000000000000000)/(I200*1000000)</f>
        <v>0</v>
      </c>
      <c r="AL442">
        <f aca="true" t="shared" si="514" ref="AL442:AL453">(AL200*1000000000000000)/(J200*1000000)</f>
        <v>0</v>
      </c>
      <c r="AM442">
        <f aca="true" t="shared" si="515" ref="AM442:AM453">(AM200*1000000000000000)/(K200*1000000)</f>
        <v>0</v>
      </c>
      <c r="AN442">
        <f aca="true" t="shared" si="516" ref="AN442:AN453">(AN200*1000000000000000)/(L200*1000000)</f>
        <v>0</v>
      </c>
      <c r="AO442">
        <f aca="true" t="shared" si="517" ref="AO442:AO453">(AO200*1000000000000000)/(M200*1000000)</f>
        <v>0</v>
      </c>
      <c r="AP442">
        <f aca="true" t="shared" si="518" ref="AP442:AP453">(AP200*1000000000000000)/(N200*1000000)</f>
        <v>0</v>
      </c>
      <c r="AQ442">
        <f aca="true" t="shared" si="519" ref="AQ442:AQ453">(AQ200*1000000000000000)/(O200*1000000)</f>
        <v>0</v>
      </c>
      <c r="AR442">
        <f aca="true" t="shared" si="520" ref="AR442:AR453">(AR200*1000000000000000)/(P200*1000000)</f>
        <v>0</v>
      </c>
      <c r="AS442">
        <f aca="true" t="shared" si="521" ref="AS442:AS453">(AS200*1000000000000000)/(Q200*1000000)</f>
        <v>0</v>
      </c>
      <c r="AT442">
        <f t="shared" si="508"/>
        <v>0</v>
      </c>
      <c r="AU442">
        <f t="shared" si="506"/>
        <v>0</v>
      </c>
      <c r="AV442">
        <f t="shared" si="484"/>
        <v>0</v>
      </c>
      <c r="AW442">
        <f t="shared" si="485"/>
        <v>0</v>
      </c>
      <c r="AX442">
        <f t="shared" si="486"/>
        <v>0</v>
      </c>
      <c r="AY442">
        <f t="shared" si="487"/>
        <v>0</v>
      </c>
      <c r="AZ442">
        <f t="shared" si="488"/>
        <v>0</v>
      </c>
      <c r="BA442">
        <f t="shared" si="489"/>
        <v>0</v>
      </c>
      <c r="BB442">
        <f t="shared" si="490"/>
        <v>0</v>
      </c>
      <c r="BC442">
        <f t="shared" si="491"/>
        <v>0</v>
      </c>
      <c r="BD442">
        <f t="shared" si="492"/>
        <v>0</v>
      </c>
      <c r="BE442">
        <f t="shared" si="493"/>
        <v>0</v>
      </c>
      <c r="BI442" s="6" t="s">
        <v>416</v>
      </c>
      <c r="BK442">
        <f aca="true" t="shared" si="522" ref="BK442:BK453">(BK200*1000000000000000)/(F200*1000000)</f>
        <v>6373913.043478261</v>
      </c>
      <c r="BL442">
        <f aca="true" t="shared" si="523" ref="BL442:BL453">(BL200*1000000000000000)/(G200*1000000)</f>
        <v>9052173.913043479</v>
      </c>
      <c r="BM442">
        <f aca="true" t="shared" si="524" ref="BM442:BM453">(BM200*1000000000000000)/(H200*1000000)</f>
        <v>7858333.333333333</v>
      </c>
      <c r="BN442">
        <f aca="true" t="shared" si="525" ref="BN442:BN453">(BN200*1000000000000000)/(I200*1000000)</f>
        <v>8359999.999999999</v>
      </c>
      <c r="BO442">
        <f aca="true" t="shared" si="526" ref="BO442:BO453">(BO200*1000000000000000)/(J200*1000000)</f>
        <v>8076923.076923076</v>
      </c>
      <c r="BP442">
        <f aca="true" t="shared" si="527" ref="BP442:BP453">(BP200*1000000000000000)/(K200*1000000)</f>
        <v>6788888.888888889</v>
      </c>
      <c r="BQ442">
        <f aca="true" t="shared" si="528" ref="BQ442:BQ453">(BQ200*1000000000000000)/(L200*1000000)</f>
        <v>6546428.571428572</v>
      </c>
      <c r="BR442">
        <f aca="true" t="shared" si="529" ref="BR442:BR453">(BR200*1000000000000000)/(M200*1000000)</f>
        <v>7303448.275862069</v>
      </c>
      <c r="BS442">
        <f aca="true" t="shared" si="530" ref="BS442:BS453">(BS200*1000000000000000)/(N200*1000000)</f>
        <v>7763333.333333333</v>
      </c>
      <c r="BT442">
        <f aca="true" t="shared" si="531" ref="BT442:BT453">(BT200*1000000000000000)/(O200*1000000)</f>
        <v>7794117.806451613</v>
      </c>
      <c r="BU442">
        <f aca="true" t="shared" si="532" ref="BU442:BU453">(BU200*1000000000000000)/(P200*1000000)</f>
        <v>7686346.9375</v>
      </c>
      <c r="BV442">
        <f aca="true" t="shared" si="533" ref="BV442:BV453">(BV200*1000000000000000)/(Q200*1000000)</f>
        <v>7473847.682191782</v>
      </c>
      <c r="BW442">
        <f t="shared" si="509"/>
        <v>7106401.529411765</v>
      </c>
      <c r="BX442">
        <f t="shared" si="507"/>
        <v>6779205.771428571</v>
      </c>
      <c r="BY442">
        <f t="shared" si="494"/>
        <v>6470187.555555556</v>
      </c>
      <c r="BZ442">
        <f t="shared" si="495"/>
        <v>6530206.810810811</v>
      </c>
      <c r="CA442">
        <f t="shared" si="496"/>
        <v>6195324.41025641</v>
      </c>
      <c r="CB442">
        <f t="shared" si="497"/>
        <v>6040441.3</v>
      </c>
      <c r="CC442">
        <f t="shared" si="498"/>
        <v>5893113.463414635</v>
      </c>
      <c r="CD442">
        <f t="shared" si="499"/>
        <v>5752801.238095238</v>
      </c>
      <c r="CE442">
        <f t="shared" si="500"/>
        <v>5672087.556818182</v>
      </c>
      <c r="CF442">
        <f t="shared" si="501"/>
        <v>5561235.8</v>
      </c>
      <c r="CG442">
        <f t="shared" si="502"/>
        <v>5632214.565217392</v>
      </c>
      <c r="CH442">
        <f t="shared" si="503"/>
        <v>5473608.893311146</v>
      </c>
    </row>
    <row r="443" spans="31:86" ht="12.75">
      <c r="AE443" s="14"/>
      <c r="AF443" s="11" t="s">
        <v>346</v>
      </c>
      <c r="AG443" s="14" t="s">
        <v>322</v>
      </c>
      <c r="AH443">
        <f t="shared" si="510"/>
        <v>0</v>
      </c>
      <c r="AI443">
        <f t="shared" si="511"/>
        <v>0</v>
      </c>
      <c r="AJ443">
        <f t="shared" si="512"/>
        <v>0</v>
      </c>
      <c r="AK443">
        <f t="shared" si="513"/>
        <v>0</v>
      </c>
      <c r="AL443">
        <f t="shared" si="514"/>
        <v>0</v>
      </c>
      <c r="AM443">
        <f t="shared" si="515"/>
        <v>0</v>
      </c>
      <c r="AN443">
        <f t="shared" si="516"/>
        <v>0</v>
      </c>
      <c r="AO443">
        <f t="shared" si="517"/>
        <v>0</v>
      </c>
      <c r="AP443">
        <f t="shared" si="518"/>
        <v>0</v>
      </c>
      <c r="AQ443">
        <f t="shared" si="519"/>
        <v>0</v>
      </c>
      <c r="AR443">
        <f t="shared" si="520"/>
        <v>0</v>
      </c>
      <c r="AS443">
        <f t="shared" si="521"/>
        <v>0</v>
      </c>
      <c r="AT443">
        <f t="shared" si="508"/>
        <v>0</v>
      </c>
      <c r="AU443">
        <f t="shared" si="506"/>
        <v>0</v>
      </c>
      <c r="AV443">
        <f t="shared" si="484"/>
        <v>0</v>
      </c>
      <c r="AW443">
        <f t="shared" si="485"/>
        <v>0</v>
      </c>
      <c r="AX443">
        <f t="shared" si="486"/>
        <v>0</v>
      </c>
      <c r="AY443">
        <f t="shared" si="487"/>
        <v>0</v>
      </c>
      <c r="AZ443">
        <f t="shared" si="488"/>
        <v>0</v>
      </c>
      <c r="BA443">
        <f t="shared" si="489"/>
        <v>0</v>
      </c>
      <c r="BB443">
        <f t="shared" si="490"/>
        <v>0</v>
      </c>
      <c r="BC443">
        <f t="shared" si="491"/>
        <v>0</v>
      </c>
      <c r="BD443">
        <f t="shared" si="492"/>
        <v>0</v>
      </c>
      <c r="BE443">
        <f t="shared" si="493"/>
        <v>0</v>
      </c>
      <c r="BI443" s="6" t="s">
        <v>322</v>
      </c>
      <c r="BK443">
        <f t="shared" si="522"/>
        <v>3094392.523364486</v>
      </c>
      <c r="BL443">
        <f t="shared" si="523"/>
        <v>3456272.401433692</v>
      </c>
      <c r="BM443">
        <f t="shared" si="524"/>
        <v>3274394.46366782</v>
      </c>
      <c r="BN443">
        <f t="shared" si="525"/>
        <v>2479222.5201072386</v>
      </c>
      <c r="BO443">
        <f t="shared" si="526"/>
        <v>2499869.7916666665</v>
      </c>
      <c r="BP443">
        <f t="shared" si="527"/>
        <v>2398475.2223634054</v>
      </c>
      <c r="BQ443">
        <f t="shared" si="528"/>
        <v>2482775.7125154897</v>
      </c>
      <c r="BR443">
        <f t="shared" si="529"/>
        <v>1801333.3333333333</v>
      </c>
      <c r="BS443">
        <f t="shared" si="530"/>
        <v>1793341.2604042804</v>
      </c>
      <c r="BT443">
        <f t="shared" si="531"/>
        <v>1789870.0909983627</v>
      </c>
      <c r="BU443">
        <f t="shared" si="532"/>
        <v>1610752.8708403227</v>
      </c>
      <c r="BV443">
        <f t="shared" si="533"/>
        <v>950791.7684962461</v>
      </c>
      <c r="BW443">
        <f t="shared" si="509"/>
        <v>876213.4240476298</v>
      </c>
      <c r="BX443">
        <f t="shared" si="507"/>
        <v>894643.4531977655</v>
      </c>
      <c r="BY443">
        <f t="shared" si="494"/>
        <v>881834.681290749</v>
      </c>
      <c r="BZ443">
        <f t="shared" si="495"/>
        <v>865627.989850811</v>
      </c>
      <c r="CA443">
        <f t="shared" si="496"/>
        <v>892110.6726453333</v>
      </c>
      <c r="CB443">
        <f t="shared" si="497"/>
        <v>907829.8079501134</v>
      </c>
      <c r="CC443">
        <f t="shared" si="498"/>
        <v>942006.9301317648</v>
      </c>
      <c r="CD443">
        <f t="shared" si="499"/>
        <v>976470.5983073174</v>
      </c>
      <c r="CE443">
        <f t="shared" si="500"/>
        <v>1250886.1809045225</v>
      </c>
      <c r="CF443">
        <f t="shared" si="501"/>
        <v>1284284.0190893847</v>
      </c>
      <c r="CG443">
        <f t="shared" si="502"/>
        <v>1261984.030418251</v>
      </c>
      <c r="CH443">
        <f t="shared" si="503"/>
        <v>1292421.8928149987</v>
      </c>
    </row>
    <row r="444" spans="31:86" ht="12.75">
      <c r="AE444" s="6"/>
      <c r="AF444" s="11" t="s">
        <v>346</v>
      </c>
      <c r="AG444" s="6" t="s">
        <v>324</v>
      </c>
      <c r="AH444">
        <f t="shared" si="510"/>
        <v>96009887.22660562</v>
      </c>
      <c r="AI444">
        <f t="shared" si="511"/>
        <v>106093127.27939177</v>
      </c>
      <c r="AJ444">
        <f t="shared" si="512"/>
        <v>107349067.85451595</v>
      </c>
      <c r="AK444">
        <f t="shared" si="513"/>
        <v>102766493.55690083</v>
      </c>
      <c r="AL444">
        <f t="shared" si="514"/>
        <v>113419571.54976712</v>
      </c>
      <c r="AM444">
        <f t="shared" si="515"/>
        <v>120437353.69172439</v>
      </c>
      <c r="AN444">
        <f t="shared" si="516"/>
        <v>121115758.97988513</v>
      </c>
      <c r="AO444">
        <f t="shared" si="517"/>
        <v>117494727.84205098</v>
      </c>
      <c r="AP444">
        <f t="shared" si="518"/>
        <v>119557866.43578404</v>
      </c>
      <c r="AQ444">
        <f t="shared" si="519"/>
        <v>113725123.26333322</v>
      </c>
      <c r="AR444">
        <f t="shared" si="520"/>
        <v>109138784.65861389</v>
      </c>
      <c r="AS444">
        <f t="shared" si="521"/>
        <v>109363029.78873165</v>
      </c>
      <c r="AT444">
        <f t="shared" si="508"/>
        <v>109436242.12948303</v>
      </c>
      <c r="AU444">
        <f t="shared" si="506"/>
        <v>109412830.63458607</v>
      </c>
      <c r="AV444">
        <f t="shared" si="484"/>
        <v>114492928.47127667</v>
      </c>
      <c r="AW444">
        <f t="shared" si="485"/>
        <v>118266335.25989287</v>
      </c>
      <c r="AX444">
        <f t="shared" si="486"/>
        <v>116552704.24379928</v>
      </c>
      <c r="AY444">
        <f t="shared" si="487"/>
        <v>128461239.28400774</v>
      </c>
      <c r="AZ444">
        <f t="shared" si="488"/>
        <v>128598891.98585251</v>
      </c>
      <c r="BA444">
        <f t="shared" si="489"/>
        <v>124898513.90148962</v>
      </c>
      <c r="BB444">
        <f t="shared" si="490"/>
        <v>126774485.433689</v>
      </c>
      <c r="BC444">
        <f t="shared" si="491"/>
        <v>126476172.93414484</v>
      </c>
      <c r="BD444">
        <f t="shared" si="492"/>
        <v>123310766.43100777</v>
      </c>
      <c r="BE444">
        <f t="shared" si="493"/>
        <v>131369605.15040421</v>
      </c>
      <c r="BI444" s="6" t="s">
        <v>324</v>
      </c>
      <c r="BK444">
        <f t="shared" si="522"/>
        <v>96473709.46935992</v>
      </c>
      <c r="BL444">
        <f t="shared" si="523"/>
        <v>102210087.03282595</v>
      </c>
      <c r="BM444">
        <f t="shared" si="524"/>
        <v>106834561.70315298</v>
      </c>
      <c r="BN444">
        <f t="shared" si="525"/>
        <v>99817969.48583654</v>
      </c>
      <c r="BO444">
        <f t="shared" si="526"/>
        <v>105396730.13480222</v>
      </c>
      <c r="BP444">
        <f t="shared" si="527"/>
        <v>106417673.0527828</v>
      </c>
      <c r="BQ444">
        <f t="shared" si="528"/>
        <v>103086243.2041195</v>
      </c>
      <c r="BR444">
        <f t="shared" si="529"/>
        <v>101981688.49165502</v>
      </c>
      <c r="BS444">
        <f t="shared" si="530"/>
        <v>103296042.9328057</v>
      </c>
      <c r="BT444">
        <f t="shared" si="531"/>
        <v>93944516.09429286</v>
      </c>
      <c r="BU444">
        <f t="shared" si="532"/>
        <v>94989822.30312505</v>
      </c>
      <c r="BV444">
        <f t="shared" si="533"/>
        <v>97530297.04067856</v>
      </c>
      <c r="BW444">
        <f t="shared" si="509"/>
        <v>97611486.45812806</v>
      </c>
      <c r="BX444">
        <f t="shared" si="507"/>
        <v>94997623.34040605</v>
      </c>
      <c r="BY444">
        <f t="shared" si="494"/>
        <v>101624209.02988839</v>
      </c>
      <c r="BZ444">
        <f t="shared" si="495"/>
        <v>100345146.97230095</v>
      </c>
      <c r="CA444">
        <f t="shared" si="496"/>
        <v>99909524.77781251</v>
      </c>
      <c r="CB444">
        <f t="shared" si="497"/>
        <v>107595968.67707078</v>
      </c>
      <c r="CC444">
        <f t="shared" si="498"/>
        <v>101179213.18990058</v>
      </c>
      <c r="CD444">
        <f t="shared" si="499"/>
        <v>103213635.26564507</v>
      </c>
      <c r="CE444">
        <f t="shared" si="500"/>
        <v>104745113.09199627</v>
      </c>
      <c r="CF444">
        <f t="shared" si="501"/>
        <v>102206403.8995362</v>
      </c>
      <c r="CG444">
        <f t="shared" si="502"/>
        <v>102367790.82575688</v>
      </c>
      <c r="CH444">
        <f t="shared" si="503"/>
        <v>108849235.82194375</v>
      </c>
    </row>
    <row r="445" spans="31:86" ht="12.75">
      <c r="AE445" s="6"/>
      <c r="AF445" s="11" t="s">
        <v>451</v>
      </c>
      <c r="AG445" s="6" t="s">
        <v>146</v>
      </c>
      <c r="AH445">
        <f t="shared" si="510"/>
        <v>23219269.349555247</v>
      </c>
      <c r="AI445">
        <f t="shared" si="511"/>
        <v>24503436.271578595</v>
      </c>
      <c r="AJ445">
        <f t="shared" si="512"/>
        <v>27169024.725666974</v>
      </c>
      <c r="AK445">
        <f t="shared" si="513"/>
        <v>29668361.07460582</v>
      </c>
      <c r="AL445">
        <f t="shared" si="514"/>
        <v>33449428.892720558</v>
      </c>
      <c r="AM445">
        <f t="shared" si="515"/>
        <v>34665351.090542726</v>
      </c>
      <c r="AN445">
        <f t="shared" si="516"/>
        <v>35495038.03372725</v>
      </c>
      <c r="AO445">
        <f t="shared" si="517"/>
        <v>35133016.72107869</v>
      </c>
      <c r="AP445">
        <f t="shared" si="518"/>
        <v>38384032.206943594</v>
      </c>
      <c r="AQ445">
        <f t="shared" si="519"/>
        <v>37098154.37564858</v>
      </c>
      <c r="AR445">
        <f t="shared" si="520"/>
        <v>36882830.23268793</v>
      </c>
      <c r="AS445">
        <f t="shared" si="521"/>
        <v>36429428.689805634</v>
      </c>
      <c r="AT445">
        <f t="shared" si="508"/>
        <v>33911702.181801796</v>
      </c>
      <c r="AU445">
        <f t="shared" si="506"/>
        <v>33658280.13134314</v>
      </c>
      <c r="AV445">
        <f t="shared" si="484"/>
        <v>33367625.093174044</v>
      </c>
      <c r="AW445">
        <f t="shared" si="485"/>
        <v>29801728.385733485</v>
      </c>
      <c r="AX445">
        <f t="shared" si="486"/>
        <v>33738706.31582729</v>
      </c>
      <c r="AY445">
        <f t="shared" si="487"/>
        <v>31731378.078268897</v>
      </c>
      <c r="AZ445">
        <f t="shared" si="488"/>
        <v>32174219.002449524</v>
      </c>
      <c r="BA445">
        <f t="shared" si="489"/>
        <v>30890320.80006423</v>
      </c>
      <c r="BB445">
        <f t="shared" si="490"/>
        <v>32705865.83532293</v>
      </c>
      <c r="BC445">
        <f t="shared" si="491"/>
        <v>36943100.98155085</v>
      </c>
      <c r="BD445">
        <f t="shared" si="492"/>
        <v>32723899.92222999</v>
      </c>
      <c r="BE445">
        <f t="shared" si="493"/>
        <v>37015128.38274892</v>
      </c>
      <c r="BI445" s="6" t="s">
        <v>146</v>
      </c>
      <c r="BK445">
        <f t="shared" si="522"/>
        <v>81737916.51842283</v>
      </c>
      <c r="BL445">
        <f t="shared" si="523"/>
        <v>80957080.71431485</v>
      </c>
      <c r="BM445">
        <f t="shared" si="524"/>
        <v>88188873.23770069</v>
      </c>
      <c r="BN445">
        <f t="shared" si="525"/>
        <v>88827430.16062945</v>
      </c>
      <c r="BO445">
        <f t="shared" si="526"/>
        <v>84657886.87454487</v>
      </c>
      <c r="BP445">
        <f t="shared" si="527"/>
        <v>87049493.61922579</v>
      </c>
      <c r="BQ445">
        <f t="shared" si="528"/>
        <v>88141265.40022217</v>
      </c>
      <c r="BR445">
        <f t="shared" si="529"/>
        <v>89840860.41717403</v>
      </c>
      <c r="BS445">
        <f t="shared" si="530"/>
        <v>97044146.0176395</v>
      </c>
      <c r="BT445">
        <f t="shared" si="531"/>
        <v>99494438.463812</v>
      </c>
      <c r="BU445">
        <f t="shared" si="532"/>
        <v>101365250.20566583</v>
      </c>
      <c r="BV445">
        <f t="shared" si="533"/>
        <v>105068525.96685372</v>
      </c>
      <c r="BW445">
        <f t="shared" si="509"/>
        <v>103970957.64537339</v>
      </c>
      <c r="BX445">
        <f t="shared" si="507"/>
        <v>101386150.19774075</v>
      </c>
      <c r="BY445">
        <f t="shared" si="494"/>
        <v>105072978.62578404</v>
      </c>
      <c r="BZ445">
        <f t="shared" si="495"/>
        <v>107946233.20229845</v>
      </c>
      <c r="CA445">
        <f t="shared" si="496"/>
        <v>110184160.85729049</v>
      </c>
      <c r="CB445">
        <f t="shared" si="497"/>
        <v>116592010.22184826</v>
      </c>
      <c r="CC445">
        <f t="shared" si="498"/>
        <v>122005499.91701277</v>
      </c>
      <c r="CD445">
        <f t="shared" si="499"/>
        <v>127175381.63311613</v>
      </c>
      <c r="CE445">
        <f t="shared" si="500"/>
        <v>135732549.66954458</v>
      </c>
      <c r="CF445">
        <f t="shared" si="501"/>
        <v>141542260.09891614</v>
      </c>
      <c r="CG445">
        <f t="shared" si="502"/>
        <v>143558950.66418374</v>
      </c>
      <c r="CH445">
        <f t="shared" si="503"/>
        <v>150318069.46988952</v>
      </c>
    </row>
    <row r="446" spans="31:86" ht="12.75">
      <c r="AE446" s="6"/>
      <c r="AF446" s="11" t="s">
        <v>239</v>
      </c>
      <c r="AG446" s="6" t="s">
        <v>418</v>
      </c>
      <c r="AH446">
        <f t="shared" si="510"/>
        <v>1031053.3434955934</v>
      </c>
      <c r="AI446">
        <f t="shared" si="511"/>
        <v>1083602.403512325</v>
      </c>
      <c r="AJ446">
        <f t="shared" si="512"/>
        <v>1094952.032016458</v>
      </c>
      <c r="AK446">
        <f t="shared" si="513"/>
        <v>821407.3873411154</v>
      </c>
      <c r="AL446">
        <f t="shared" si="514"/>
        <v>1384638.4615384615</v>
      </c>
      <c r="AM446">
        <f t="shared" si="515"/>
        <v>1563092.803030303</v>
      </c>
      <c r="AN446">
        <f t="shared" si="516"/>
        <v>1695854.9627791562</v>
      </c>
      <c r="AO446">
        <f t="shared" si="517"/>
        <v>1370954.551007941</v>
      </c>
      <c r="AP446">
        <f t="shared" si="518"/>
        <v>1598354.2168674695</v>
      </c>
      <c r="AQ446">
        <f t="shared" si="519"/>
        <v>1718831.6102198455</v>
      </c>
      <c r="AR446">
        <f t="shared" si="520"/>
        <v>1903162.6321974145</v>
      </c>
      <c r="AS446">
        <f t="shared" si="521"/>
        <v>1882752.0467836256</v>
      </c>
      <c r="AT446">
        <f t="shared" si="508"/>
        <v>1722266.9373549884</v>
      </c>
      <c r="AU446">
        <f t="shared" si="506"/>
        <v>2222674.813539874</v>
      </c>
      <c r="AV446">
        <f t="shared" si="484"/>
        <v>2371332.6519023282</v>
      </c>
      <c r="AW446">
        <f t="shared" si="485"/>
        <v>2555960.8548931377</v>
      </c>
      <c r="AX446">
        <f t="shared" si="486"/>
        <v>1854287.4651810583</v>
      </c>
      <c r="AY446">
        <f t="shared" si="487"/>
        <v>1923673.7858719644</v>
      </c>
      <c r="AZ446">
        <f t="shared" si="488"/>
        <v>2162121.0065645515</v>
      </c>
      <c r="BA446">
        <f t="shared" si="489"/>
        <v>2290868.0043383944</v>
      </c>
      <c r="BB446">
        <f t="shared" si="490"/>
        <v>1738395.266272189</v>
      </c>
      <c r="BC446">
        <f t="shared" si="491"/>
        <v>1698469.653333333</v>
      </c>
      <c r="BD446">
        <f t="shared" si="492"/>
        <v>1435840.1374933897</v>
      </c>
      <c r="BE446">
        <f t="shared" si="493"/>
        <v>1580991.295228107</v>
      </c>
      <c r="BI446" s="6" t="s">
        <v>418</v>
      </c>
      <c r="BK446">
        <f t="shared" si="522"/>
        <v>5986285.522711361</v>
      </c>
      <c r="BL446">
        <f t="shared" si="523"/>
        <v>5952201.646912231</v>
      </c>
      <c r="BM446">
        <f t="shared" si="524"/>
        <v>6090193.367280727</v>
      </c>
      <c r="BN446">
        <f t="shared" si="525"/>
        <v>5872583.296398639</v>
      </c>
      <c r="BO446">
        <f t="shared" si="526"/>
        <v>6866959.094713003</v>
      </c>
      <c r="BP446">
        <f t="shared" si="527"/>
        <v>6051655.394611152</v>
      </c>
      <c r="BQ446">
        <f t="shared" si="528"/>
        <v>6097943.388060996</v>
      </c>
      <c r="BR446">
        <f t="shared" si="529"/>
        <v>6293555.55857699</v>
      </c>
      <c r="BS446">
        <f t="shared" si="530"/>
        <v>5972091.80902005</v>
      </c>
      <c r="BT446">
        <f t="shared" si="531"/>
        <v>5662744.118044349</v>
      </c>
      <c r="BU446">
        <f t="shared" si="532"/>
        <v>6194604.651199306</v>
      </c>
      <c r="BV446">
        <f t="shared" si="533"/>
        <v>6157574.364434719</v>
      </c>
      <c r="BW446">
        <f t="shared" si="509"/>
        <v>6214392.710589974</v>
      </c>
      <c r="BX446">
        <f t="shared" si="507"/>
        <v>7242655.496589927</v>
      </c>
      <c r="BY446">
        <f t="shared" si="494"/>
        <v>7725834.595614325</v>
      </c>
      <c r="BZ446">
        <f t="shared" si="495"/>
        <v>8227015.490197781</v>
      </c>
      <c r="CA446">
        <f t="shared" si="496"/>
        <v>8135324.574017867</v>
      </c>
      <c r="CB446">
        <f t="shared" si="497"/>
        <v>8461956.45955894</v>
      </c>
      <c r="CC446">
        <f t="shared" si="498"/>
        <v>9155731.466456018</v>
      </c>
      <c r="CD446">
        <f t="shared" si="499"/>
        <v>9733293.521970063</v>
      </c>
      <c r="CE446">
        <f t="shared" si="500"/>
        <v>10159530.86125858</v>
      </c>
      <c r="CF446">
        <f t="shared" si="501"/>
        <v>9916685.186328</v>
      </c>
      <c r="CG446">
        <f t="shared" si="502"/>
        <v>10030784.750132207</v>
      </c>
      <c r="CH446">
        <f t="shared" si="503"/>
        <v>10271601.99617121</v>
      </c>
    </row>
    <row r="447" spans="31:86" ht="12.75">
      <c r="AE447" s="6"/>
      <c r="AF447" s="11" t="s">
        <v>346</v>
      </c>
      <c r="AG447" s="6" t="s">
        <v>326</v>
      </c>
      <c r="AH447">
        <f t="shared" si="510"/>
        <v>275270.965125803</v>
      </c>
      <c r="AI447">
        <f t="shared" si="511"/>
        <v>400662.2892209543</v>
      </c>
      <c r="AJ447">
        <f t="shared" si="512"/>
        <v>401551.5101719457</v>
      </c>
      <c r="AK447">
        <f t="shared" si="513"/>
        <v>391490.20481246954</v>
      </c>
      <c r="AL447">
        <f t="shared" si="514"/>
        <v>365375.6416238917</v>
      </c>
      <c r="AM447">
        <f t="shared" si="515"/>
        <v>431866.0334690185</v>
      </c>
      <c r="AN447">
        <f t="shared" si="516"/>
        <v>418756.3157894737</v>
      </c>
      <c r="AO447">
        <f t="shared" si="517"/>
        <v>405773.97959183675</v>
      </c>
      <c r="AP447">
        <f t="shared" si="518"/>
        <v>390983.1683168317</v>
      </c>
      <c r="AQ447">
        <f t="shared" si="519"/>
        <v>386555.90236094437</v>
      </c>
      <c r="AR447">
        <f t="shared" si="520"/>
        <v>382955.1844660194</v>
      </c>
      <c r="AS447">
        <f t="shared" si="521"/>
        <v>413896.9135802469</v>
      </c>
      <c r="AT447">
        <f t="shared" si="508"/>
        <v>448368.4105706626</v>
      </c>
      <c r="AU447">
        <f t="shared" si="506"/>
        <v>437024.9719626169</v>
      </c>
      <c r="AV447">
        <f t="shared" si="484"/>
        <v>425149.98025538126</v>
      </c>
      <c r="AW447">
        <f t="shared" si="485"/>
        <v>366498.43304843304</v>
      </c>
      <c r="AX447">
        <f t="shared" si="486"/>
        <v>511931.3848295059</v>
      </c>
      <c r="AY447">
        <f t="shared" si="487"/>
        <v>677906.7687074828</v>
      </c>
      <c r="AZ447">
        <f t="shared" si="488"/>
        <v>967734.5642049233</v>
      </c>
      <c r="BA447">
        <f t="shared" si="489"/>
        <v>4563802.472348732</v>
      </c>
      <c r="BB447">
        <f t="shared" si="490"/>
        <v>11388160.14631043</v>
      </c>
      <c r="BC447">
        <f t="shared" si="491"/>
        <v>12464245.073716952</v>
      </c>
      <c r="BD447">
        <f t="shared" si="492"/>
        <v>13869549.06386861</v>
      </c>
      <c r="BE447">
        <f t="shared" si="493"/>
        <v>15296808.374744523</v>
      </c>
      <c r="BI447" s="6" t="s">
        <v>326</v>
      </c>
      <c r="BK447">
        <f t="shared" si="522"/>
        <v>2796737.774547644</v>
      </c>
      <c r="BL447">
        <f t="shared" si="523"/>
        <v>2901751.5008392115</v>
      </c>
      <c r="BM447">
        <f t="shared" si="524"/>
        <v>3050470.5649733534</v>
      </c>
      <c r="BN447">
        <f t="shared" si="525"/>
        <v>2857539.8882026304</v>
      </c>
      <c r="BO447">
        <f t="shared" si="526"/>
        <v>2536444.2370508625</v>
      </c>
      <c r="BP447">
        <f t="shared" si="527"/>
        <v>2783381.18498417</v>
      </c>
      <c r="BQ447">
        <f t="shared" si="528"/>
        <v>3012265.0877192984</v>
      </c>
      <c r="BR447">
        <f t="shared" si="529"/>
        <v>2843401.5306122447</v>
      </c>
      <c r="BS447">
        <f t="shared" si="530"/>
        <v>2963920.4620462046</v>
      </c>
      <c r="BT447">
        <f t="shared" si="531"/>
        <v>2748891.4981996994</v>
      </c>
      <c r="BU447">
        <f t="shared" si="532"/>
        <v>2464709.6416148734</v>
      </c>
      <c r="BV447">
        <f t="shared" si="533"/>
        <v>3390711.4216390597</v>
      </c>
      <c r="BW447">
        <f t="shared" si="509"/>
        <v>3134865.4743840676</v>
      </c>
      <c r="BX447">
        <f t="shared" si="507"/>
        <v>2929006.1649274766</v>
      </c>
      <c r="BY447">
        <f t="shared" si="494"/>
        <v>2559786.5540008205</v>
      </c>
      <c r="BZ447">
        <f t="shared" si="495"/>
        <v>2344536.7770913816</v>
      </c>
      <c r="CA447">
        <f t="shared" si="496"/>
        <v>2317522.3791654836</v>
      </c>
      <c r="CB447">
        <f t="shared" si="497"/>
        <v>2332674.807157823</v>
      </c>
      <c r="CC447">
        <f t="shared" si="498"/>
        <v>2273236.8928809045</v>
      </c>
      <c r="CD447">
        <f t="shared" si="499"/>
        <v>2412827.9554650616</v>
      </c>
      <c r="CE447">
        <f t="shared" si="500"/>
        <v>3258863.0477536</v>
      </c>
      <c r="CF447">
        <f t="shared" si="501"/>
        <v>4031551.780757885</v>
      </c>
      <c r="CG447">
        <f t="shared" si="502"/>
        <v>4084458.124993066</v>
      </c>
      <c r="CH447">
        <f t="shared" si="503"/>
        <v>4122583.6002947455</v>
      </c>
    </row>
    <row r="448" spans="31:86" ht="12.75">
      <c r="AE448" s="6"/>
      <c r="AF448" s="11" t="s">
        <v>450</v>
      </c>
      <c r="AG448" s="6" t="s">
        <v>480</v>
      </c>
      <c r="AH448">
        <f t="shared" si="510"/>
        <v>26207448.3002</v>
      </c>
      <c r="AI448">
        <f t="shared" si="511"/>
        <v>23954797.67083333</v>
      </c>
      <c r="AJ448">
        <f t="shared" si="512"/>
        <v>30519885.73925</v>
      </c>
      <c r="AK448">
        <f t="shared" si="513"/>
        <v>20300791.877837837</v>
      </c>
      <c r="AL448">
        <f t="shared" si="514"/>
        <v>23870918.91891892</v>
      </c>
      <c r="AM448">
        <f t="shared" si="515"/>
        <v>32526352.63157895</v>
      </c>
      <c r="AN448">
        <f t="shared" si="516"/>
        <v>32913621.052631583</v>
      </c>
      <c r="AO448">
        <f t="shared" si="517"/>
        <v>20449582.051282052</v>
      </c>
      <c r="AP448">
        <f t="shared" si="518"/>
        <v>30633692.307692304</v>
      </c>
      <c r="AQ448">
        <f t="shared" si="519"/>
        <v>51419087.50455375</v>
      </c>
      <c r="AR448">
        <f t="shared" si="520"/>
        <v>52945229.316939905</v>
      </c>
      <c r="AS448">
        <f t="shared" si="521"/>
        <v>56529731.56648451</v>
      </c>
      <c r="AT448">
        <f t="shared" si="508"/>
        <v>66070301.666666746</v>
      </c>
      <c r="AU448">
        <f t="shared" si="506"/>
        <v>64592960.37140707</v>
      </c>
      <c r="AV448">
        <f t="shared" si="484"/>
        <v>70571669.51885903</v>
      </c>
      <c r="AW448">
        <f t="shared" si="485"/>
        <v>76511222.56875025</v>
      </c>
      <c r="AX448">
        <f t="shared" si="486"/>
        <v>79852000.00000001</v>
      </c>
      <c r="AY448">
        <f t="shared" si="487"/>
        <v>65548755.49335829</v>
      </c>
      <c r="AZ448">
        <f t="shared" si="488"/>
        <v>75183691.0790181</v>
      </c>
      <c r="BA448">
        <f t="shared" si="489"/>
        <v>89867708.34417549</v>
      </c>
      <c r="BB448">
        <f t="shared" si="490"/>
        <v>88197170.54263557</v>
      </c>
      <c r="BC448">
        <f t="shared" si="491"/>
        <v>88855750.01058999</v>
      </c>
      <c r="BD448">
        <f t="shared" si="492"/>
        <v>89138668.61524116</v>
      </c>
      <c r="BE448">
        <f t="shared" si="493"/>
        <v>87577357.96489476</v>
      </c>
      <c r="BI448" s="6" t="s">
        <v>480</v>
      </c>
      <c r="BK448">
        <f t="shared" si="522"/>
        <v>115934418.68041663</v>
      </c>
      <c r="BL448">
        <f t="shared" si="523"/>
        <v>98981018.8738217</v>
      </c>
      <c r="BM448">
        <f t="shared" si="524"/>
        <v>96873884.72001615</v>
      </c>
      <c r="BN448">
        <f t="shared" si="525"/>
        <v>66764142.237502225</v>
      </c>
      <c r="BO448">
        <f t="shared" si="526"/>
        <v>63212647.65696168</v>
      </c>
      <c r="BP448">
        <f t="shared" si="527"/>
        <v>74807931.57894737</v>
      </c>
      <c r="BQ448">
        <f t="shared" si="528"/>
        <v>68368884.21052632</v>
      </c>
      <c r="BR448">
        <f t="shared" si="529"/>
        <v>48757274.35897436</v>
      </c>
      <c r="BS448">
        <f t="shared" si="530"/>
        <v>57002923.07692308</v>
      </c>
      <c r="BT448">
        <f t="shared" si="531"/>
        <v>75197237.425</v>
      </c>
      <c r="BU448">
        <f t="shared" si="532"/>
        <v>86204966.25</v>
      </c>
      <c r="BV448">
        <f t="shared" si="533"/>
        <v>87931955.525</v>
      </c>
      <c r="BW448">
        <f t="shared" si="509"/>
        <v>86080469.50307377</v>
      </c>
      <c r="BX448">
        <f t="shared" si="507"/>
        <v>86395818.04878049</v>
      </c>
      <c r="BY448">
        <f t="shared" si="494"/>
        <v>86032862.43902439</v>
      </c>
      <c r="BZ448">
        <f t="shared" si="495"/>
        <v>87590562.70731707</v>
      </c>
      <c r="CA448">
        <f t="shared" si="496"/>
        <v>86982776.31707317</v>
      </c>
      <c r="CB448">
        <f t="shared" si="497"/>
        <v>88301798.02439025</v>
      </c>
      <c r="CC448">
        <f t="shared" si="498"/>
        <v>86876914.28571428</v>
      </c>
      <c r="CD448">
        <f t="shared" si="499"/>
        <v>85082269.04761904</v>
      </c>
      <c r="CE448">
        <f t="shared" si="500"/>
        <v>85483866.46460791</v>
      </c>
      <c r="CF448">
        <f t="shared" si="501"/>
        <v>89117467.05860466</v>
      </c>
      <c r="CG448">
        <f t="shared" si="502"/>
        <v>92218050.40744185</v>
      </c>
      <c r="CH448">
        <f t="shared" si="503"/>
        <v>89349522.7193466</v>
      </c>
    </row>
    <row r="449" spans="31:86" ht="12.75">
      <c r="AE449" s="6"/>
      <c r="AF449" s="11" t="s">
        <v>346</v>
      </c>
      <c r="AG449" s="6" t="s">
        <v>328</v>
      </c>
      <c r="AH449">
        <f t="shared" si="510"/>
        <v>10635247.393147273</v>
      </c>
      <c r="AI449">
        <f t="shared" si="511"/>
        <v>9787754.650771402</v>
      </c>
      <c r="AJ449">
        <f t="shared" si="512"/>
        <v>8836032.624033388</v>
      </c>
      <c r="AK449">
        <f t="shared" si="513"/>
        <v>5525398.1007754</v>
      </c>
      <c r="AL449">
        <f t="shared" si="514"/>
        <v>7256410.814219635</v>
      </c>
      <c r="AM449">
        <f t="shared" si="515"/>
        <v>9561722.33261277</v>
      </c>
      <c r="AN449">
        <f t="shared" si="516"/>
        <v>8976358.574945955</v>
      </c>
      <c r="AO449">
        <f t="shared" si="517"/>
        <v>8931323.151056292</v>
      </c>
      <c r="AP449">
        <f t="shared" si="518"/>
        <v>8692766.63087339</v>
      </c>
      <c r="AQ449">
        <f t="shared" si="519"/>
        <v>8810378.343552487</v>
      </c>
      <c r="AR449">
        <f t="shared" si="520"/>
        <v>7410042.396210221</v>
      </c>
      <c r="AS449">
        <f t="shared" si="521"/>
        <v>6071321.167891184</v>
      </c>
      <c r="AT449">
        <f t="shared" si="508"/>
        <v>5258037.622259256</v>
      </c>
      <c r="AU449">
        <f t="shared" si="506"/>
        <v>3738917.9569675527</v>
      </c>
      <c r="AV449">
        <f t="shared" si="484"/>
        <v>6104010.821431837</v>
      </c>
      <c r="AW449">
        <f t="shared" si="485"/>
        <v>6978269.2312085945</v>
      </c>
      <c r="AX449">
        <f t="shared" si="486"/>
        <v>5865518.480305063</v>
      </c>
      <c r="AY449">
        <f t="shared" si="487"/>
        <v>6110425.284062765</v>
      </c>
      <c r="AZ449">
        <f t="shared" si="488"/>
        <v>7173882.683609575</v>
      </c>
      <c r="BA449">
        <f t="shared" si="489"/>
        <v>9478527.653876057</v>
      </c>
      <c r="BB449">
        <f t="shared" si="490"/>
        <v>11225790.926434943</v>
      </c>
      <c r="BC449">
        <f t="shared" si="491"/>
        <v>10796142.279188782</v>
      </c>
      <c r="BD449">
        <f t="shared" si="492"/>
        <v>10647460.837327203</v>
      </c>
      <c r="BE449">
        <f t="shared" si="493"/>
        <v>10532577.86661121</v>
      </c>
      <c r="BI449" s="6" t="s">
        <v>328</v>
      </c>
      <c r="BK449">
        <f t="shared" si="522"/>
        <v>18349792.847692724</v>
      </c>
      <c r="BL449">
        <f t="shared" si="523"/>
        <v>16880737.106911756</v>
      </c>
      <c r="BM449">
        <f t="shared" si="524"/>
        <v>15688574.996914744</v>
      </c>
      <c r="BN449">
        <f t="shared" si="525"/>
        <v>12263731.434108734</v>
      </c>
      <c r="BO449">
        <f t="shared" si="526"/>
        <v>13704029.861838683</v>
      </c>
      <c r="BP449">
        <f t="shared" si="527"/>
        <v>16560183.87107431</v>
      </c>
      <c r="BQ449">
        <f t="shared" si="528"/>
        <v>14967403.35106536</v>
      </c>
      <c r="BR449">
        <f t="shared" si="529"/>
        <v>15557410.107578028</v>
      </c>
      <c r="BS449">
        <f t="shared" si="530"/>
        <v>15562211.07531783</v>
      </c>
      <c r="BT449">
        <f t="shared" si="531"/>
        <v>15599489.395425681</v>
      </c>
      <c r="BU449">
        <f t="shared" si="532"/>
        <v>15895510.19617755</v>
      </c>
      <c r="BV449">
        <f t="shared" si="533"/>
        <v>14011587.5401638</v>
      </c>
      <c r="BW449">
        <f t="shared" si="509"/>
        <v>13704056.47619184</v>
      </c>
      <c r="BX449">
        <f t="shared" si="507"/>
        <v>13192651.290300885</v>
      </c>
      <c r="BY449">
        <f t="shared" si="494"/>
        <v>15835596.607600829</v>
      </c>
      <c r="BZ449">
        <f t="shared" si="495"/>
        <v>16651621.277246332</v>
      </c>
      <c r="CA449">
        <f t="shared" si="496"/>
        <v>15170296.525383677</v>
      </c>
      <c r="CB449">
        <f t="shared" si="497"/>
        <v>15354130.30781325</v>
      </c>
      <c r="CC449">
        <f t="shared" si="498"/>
        <v>16166669.736357564</v>
      </c>
      <c r="CD449">
        <f t="shared" si="499"/>
        <v>18247008.161910497</v>
      </c>
      <c r="CE449">
        <f t="shared" si="500"/>
        <v>20076481.503358014</v>
      </c>
      <c r="CF449">
        <f t="shared" si="501"/>
        <v>19540997.184849158</v>
      </c>
      <c r="CG449">
        <f t="shared" si="502"/>
        <v>19820793.734523468</v>
      </c>
      <c r="CH449">
        <f t="shared" si="503"/>
        <v>19559314.347568095</v>
      </c>
    </row>
    <row r="450" spans="31:86" ht="12.75">
      <c r="AE450" s="6"/>
      <c r="AF450" s="11" t="s">
        <v>451</v>
      </c>
      <c r="AG450" s="6" t="s">
        <v>148</v>
      </c>
      <c r="AH450">
        <f t="shared" si="510"/>
        <v>105067854.93742801</v>
      </c>
      <c r="AI450">
        <f t="shared" si="511"/>
        <v>118788066.24356265</v>
      </c>
      <c r="AJ450">
        <f t="shared" si="512"/>
        <v>114480444.35593723</v>
      </c>
      <c r="AK450">
        <f t="shared" si="513"/>
        <v>128548770.87772915</v>
      </c>
      <c r="AL450">
        <f t="shared" si="514"/>
        <v>145053707.73236445</v>
      </c>
      <c r="AM450">
        <f t="shared" si="515"/>
        <v>156623149.3540272</v>
      </c>
      <c r="AN450">
        <f t="shared" si="516"/>
        <v>157436345.23293516</v>
      </c>
      <c r="AO450">
        <f t="shared" si="517"/>
        <v>167085385.40997034</v>
      </c>
      <c r="AP450">
        <f t="shared" si="518"/>
        <v>164694450.27636275</v>
      </c>
      <c r="AQ450">
        <f t="shared" si="519"/>
        <v>163889686.48462358</v>
      </c>
      <c r="AR450">
        <f t="shared" si="520"/>
        <v>165133667.17928782</v>
      </c>
      <c r="AS450">
        <f t="shared" si="521"/>
        <v>163340429.95346394</v>
      </c>
      <c r="AT450">
        <f t="shared" si="508"/>
        <v>160322770.31303695</v>
      </c>
      <c r="AU450">
        <f t="shared" si="506"/>
        <v>157080326.94563204</v>
      </c>
      <c r="AV450">
        <f t="shared" si="484"/>
        <v>151075161.95921972</v>
      </c>
      <c r="AW450">
        <f t="shared" si="485"/>
        <v>157395792.34917107</v>
      </c>
      <c r="AX450">
        <f t="shared" si="486"/>
        <v>142801241.27457628</v>
      </c>
      <c r="AY450">
        <f t="shared" si="487"/>
        <v>157710608.1282167</v>
      </c>
      <c r="AZ450">
        <f t="shared" si="488"/>
        <v>168658199.0465011</v>
      </c>
      <c r="BA450">
        <f t="shared" si="489"/>
        <v>164567803.03916478</v>
      </c>
      <c r="BB450">
        <f t="shared" si="490"/>
        <v>156767575.43453723</v>
      </c>
      <c r="BC450">
        <f t="shared" si="491"/>
        <v>174204458.31851017</v>
      </c>
      <c r="BD450">
        <f t="shared" si="492"/>
        <v>153543100.39312285</v>
      </c>
      <c r="BE450">
        <f t="shared" si="493"/>
        <v>136365294.23614866</v>
      </c>
      <c r="BI450" s="6" t="s">
        <v>148</v>
      </c>
      <c r="BK450">
        <f t="shared" si="522"/>
        <v>249452215.47621366</v>
      </c>
      <c r="BL450">
        <f t="shared" si="523"/>
        <v>245315118.21077314</v>
      </c>
      <c r="BM450">
        <f t="shared" si="524"/>
        <v>226060016.40220475</v>
      </c>
      <c r="BN450">
        <f t="shared" si="525"/>
        <v>232585099.12178344</v>
      </c>
      <c r="BO450">
        <f t="shared" si="526"/>
        <v>244059025.97805306</v>
      </c>
      <c r="BP450">
        <f t="shared" si="527"/>
        <v>259663750.27095944</v>
      </c>
      <c r="BQ450">
        <f t="shared" si="528"/>
        <v>263134723.37245607</v>
      </c>
      <c r="BR450">
        <f t="shared" si="529"/>
        <v>270460472.1732924</v>
      </c>
      <c r="BS450">
        <f t="shared" si="530"/>
        <v>264489377.5000246</v>
      </c>
      <c r="BT450">
        <f t="shared" si="531"/>
        <v>259876917.49071696</v>
      </c>
      <c r="BU450">
        <f t="shared" si="532"/>
        <v>255532285.94197455</v>
      </c>
      <c r="BV450">
        <f t="shared" si="533"/>
        <v>252458201.0123468</v>
      </c>
      <c r="BW450">
        <f t="shared" si="509"/>
        <v>250391409.65478006</v>
      </c>
      <c r="BX450">
        <f t="shared" si="507"/>
        <v>248697222.30608013</v>
      </c>
      <c r="BY450">
        <f t="shared" si="494"/>
        <v>249017179.49249312</v>
      </c>
      <c r="BZ450">
        <f t="shared" si="495"/>
        <v>253213125.9460134</v>
      </c>
      <c r="CA450">
        <f t="shared" si="496"/>
        <v>249210473.6717792</v>
      </c>
      <c r="CB450">
        <f t="shared" si="497"/>
        <v>254159390.67841265</v>
      </c>
      <c r="CC450">
        <f t="shared" si="498"/>
        <v>262258342.02366874</v>
      </c>
      <c r="CD450">
        <f t="shared" si="499"/>
        <v>257320806.95455992</v>
      </c>
      <c r="CE450">
        <f t="shared" si="500"/>
        <v>251435007.0956885</v>
      </c>
      <c r="CF450">
        <f t="shared" si="501"/>
        <v>263399365.06548533</v>
      </c>
      <c r="CG450">
        <f t="shared" si="502"/>
        <v>247528132.5742277</v>
      </c>
      <c r="CH450">
        <f t="shared" si="503"/>
        <v>234276233.56632882</v>
      </c>
    </row>
    <row r="451" spans="31:86" ht="12.75">
      <c r="AE451" s="6"/>
      <c r="AF451" s="11" t="s">
        <v>451</v>
      </c>
      <c r="AG451" s="6" t="s">
        <v>150</v>
      </c>
      <c r="AH451">
        <f t="shared" si="510"/>
        <v>75163832.81678006</v>
      </c>
      <c r="AI451">
        <f t="shared" si="511"/>
        <v>81166810.88587084</v>
      </c>
      <c r="AJ451">
        <f t="shared" si="512"/>
        <v>81685637.28910013</v>
      </c>
      <c r="AK451">
        <f t="shared" si="513"/>
        <v>81046370.26464175</v>
      </c>
      <c r="AL451">
        <f t="shared" si="514"/>
        <v>76058802.48447204</v>
      </c>
      <c r="AM451">
        <f t="shared" si="515"/>
        <v>84912925.1931994</v>
      </c>
      <c r="AN451">
        <f t="shared" si="516"/>
        <v>86044144.30769232</v>
      </c>
      <c r="AO451">
        <f t="shared" si="517"/>
        <v>88621930.66488549</v>
      </c>
      <c r="AP451">
        <f t="shared" si="518"/>
        <v>90985532.34749618</v>
      </c>
      <c r="AQ451">
        <f t="shared" si="519"/>
        <v>81497400.55037592</v>
      </c>
      <c r="AR451">
        <f t="shared" si="520"/>
        <v>82091181.96721311</v>
      </c>
      <c r="AS451">
        <f t="shared" si="521"/>
        <v>81924942.63768114</v>
      </c>
      <c r="AT451">
        <f t="shared" si="508"/>
        <v>82721689.91379312</v>
      </c>
      <c r="AU451">
        <f t="shared" si="506"/>
        <v>86133218.46296297</v>
      </c>
      <c r="AV451">
        <f t="shared" si="484"/>
        <v>92221825.0437853</v>
      </c>
      <c r="AW451">
        <f t="shared" si="485"/>
        <v>85988339.75421348</v>
      </c>
      <c r="AX451">
        <f t="shared" si="486"/>
        <v>77092867.13076921</v>
      </c>
      <c r="AY451">
        <f t="shared" si="487"/>
        <v>84254358.65768154</v>
      </c>
      <c r="AZ451">
        <f t="shared" si="488"/>
        <v>83890737.19372387</v>
      </c>
      <c r="BA451">
        <f t="shared" si="489"/>
        <v>93711863.56750347</v>
      </c>
      <c r="BB451">
        <f t="shared" si="490"/>
        <v>90064392.67280334</v>
      </c>
      <c r="BC451">
        <f t="shared" si="491"/>
        <v>97511586.03486748</v>
      </c>
      <c r="BD451">
        <f t="shared" si="492"/>
        <v>88609799.14811715</v>
      </c>
      <c r="BE451">
        <f t="shared" si="493"/>
        <v>89116953.67866106</v>
      </c>
      <c r="BI451" s="6" t="s">
        <v>150</v>
      </c>
      <c r="BK451">
        <f t="shared" si="522"/>
        <v>180208272.27543524</v>
      </c>
      <c r="BL451">
        <f t="shared" si="523"/>
        <v>166654309.51543325</v>
      </c>
      <c r="BM451">
        <f t="shared" si="524"/>
        <v>162187273.89670205</v>
      </c>
      <c r="BN451">
        <f t="shared" si="525"/>
        <v>169986176.146678</v>
      </c>
      <c r="BO451">
        <f t="shared" si="526"/>
        <v>164847312.2113803</v>
      </c>
      <c r="BP451">
        <f t="shared" si="527"/>
        <v>177946175.20175138</v>
      </c>
      <c r="BQ451">
        <f t="shared" si="528"/>
        <v>178484697.82369512</v>
      </c>
      <c r="BR451">
        <f t="shared" si="529"/>
        <v>178298110.05660737</v>
      </c>
      <c r="BS451">
        <f t="shared" si="530"/>
        <v>180214087.8880593</v>
      </c>
      <c r="BT451">
        <f t="shared" si="531"/>
        <v>173257214.2865836</v>
      </c>
      <c r="BU451">
        <f t="shared" si="532"/>
        <v>175451965.6616356</v>
      </c>
      <c r="BV451">
        <f t="shared" si="533"/>
        <v>176736903.29406834</v>
      </c>
      <c r="BW451">
        <f t="shared" si="509"/>
        <v>176753928.43762016</v>
      </c>
      <c r="BX451">
        <f t="shared" si="507"/>
        <v>174160870.9578868</v>
      </c>
      <c r="BY451">
        <f t="shared" si="494"/>
        <v>175744050.17376083</v>
      </c>
      <c r="BZ451">
        <f t="shared" si="495"/>
        <v>173667342.5580544</v>
      </c>
      <c r="CA451">
        <f t="shared" si="496"/>
        <v>169886853.31343132</v>
      </c>
      <c r="CB451">
        <f t="shared" si="497"/>
        <v>171875698.17041054</v>
      </c>
      <c r="CC451">
        <f t="shared" si="498"/>
        <v>175640648.67530409</v>
      </c>
      <c r="CD451">
        <f t="shared" si="499"/>
        <v>184370832.9301254</v>
      </c>
      <c r="CE451">
        <f t="shared" si="500"/>
        <v>180379186.4970713</v>
      </c>
      <c r="CF451">
        <f t="shared" si="501"/>
        <v>187625584.44942817</v>
      </c>
      <c r="CG451">
        <f t="shared" si="502"/>
        <v>178428821.5902371</v>
      </c>
      <c r="CH451">
        <f t="shared" si="503"/>
        <v>177748465.92663866</v>
      </c>
    </row>
    <row r="452" spans="31:86" ht="12.75">
      <c r="AE452" s="6"/>
      <c r="AF452" s="11" t="s">
        <v>453</v>
      </c>
      <c r="AG452" s="6" t="s">
        <v>229</v>
      </c>
      <c r="AH452">
        <f t="shared" si="510"/>
        <v>47233011.53297242</v>
      </c>
      <c r="AI452">
        <f t="shared" si="511"/>
        <v>45455095.21006667</v>
      </c>
      <c r="AJ452">
        <f t="shared" si="512"/>
        <v>42927032.22582473</v>
      </c>
      <c r="AK452">
        <f t="shared" si="513"/>
        <v>42290538.92563996</v>
      </c>
      <c r="AL452">
        <f t="shared" si="514"/>
        <v>41464044.310171194</v>
      </c>
      <c r="AM452">
        <f t="shared" si="515"/>
        <v>41494566.504381694</v>
      </c>
      <c r="AN452">
        <f t="shared" si="516"/>
        <v>43652991.14043355</v>
      </c>
      <c r="AO452">
        <f t="shared" si="517"/>
        <v>51111738.8331814</v>
      </c>
      <c r="AP452">
        <f t="shared" si="518"/>
        <v>58665327.78880071</v>
      </c>
      <c r="AQ452">
        <f t="shared" si="519"/>
        <v>72520290.30579181</v>
      </c>
      <c r="AR452">
        <f t="shared" si="520"/>
        <v>85188860.75639331</v>
      </c>
      <c r="AS452">
        <f t="shared" si="521"/>
        <v>98690704.83450152</v>
      </c>
      <c r="AT452">
        <f t="shared" si="508"/>
        <v>95400544.99350406</v>
      </c>
      <c r="AU452">
        <f t="shared" si="506"/>
        <v>104908803.32809179</v>
      </c>
      <c r="AV452">
        <f t="shared" si="484"/>
        <v>103360714.61383542</v>
      </c>
      <c r="AW452">
        <f t="shared" si="485"/>
        <v>101615978.19716576</v>
      </c>
      <c r="AX452">
        <f t="shared" si="486"/>
        <v>103924339.99332443</v>
      </c>
      <c r="AY452">
        <f t="shared" si="487"/>
        <v>99360431.54667859</v>
      </c>
      <c r="AZ452">
        <f t="shared" si="488"/>
        <v>98737883.6536967</v>
      </c>
      <c r="BA452">
        <f t="shared" si="489"/>
        <v>95270705.83330818</v>
      </c>
      <c r="BB452">
        <f t="shared" si="490"/>
        <v>92154554.6167349</v>
      </c>
      <c r="BC452">
        <f t="shared" si="491"/>
        <v>84529387.9686046</v>
      </c>
      <c r="BD452">
        <f t="shared" si="492"/>
        <v>83377157.24724396</v>
      </c>
      <c r="BE452">
        <f t="shared" si="493"/>
        <v>83114624.14264627</v>
      </c>
      <c r="BI452" s="6" t="s">
        <v>229</v>
      </c>
      <c r="BK452">
        <f t="shared" si="522"/>
        <v>31499955.739116926</v>
      </c>
      <c r="BL452">
        <f t="shared" si="523"/>
        <v>32126550.736177716</v>
      </c>
      <c r="BM452">
        <f t="shared" si="524"/>
        <v>31779244.241967063</v>
      </c>
      <c r="BN452">
        <f t="shared" si="525"/>
        <v>34068243.659615695</v>
      </c>
      <c r="BO452">
        <f t="shared" si="526"/>
        <v>35636655.10793209</v>
      </c>
      <c r="BP452">
        <f t="shared" si="527"/>
        <v>36183329.760801606</v>
      </c>
      <c r="BQ452">
        <f t="shared" si="528"/>
        <v>34857542.82014291</v>
      </c>
      <c r="BR452">
        <f t="shared" si="529"/>
        <v>38727178.69842445</v>
      </c>
      <c r="BS452">
        <f t="shared" si="530"/>
        <v>41677857.25941061</v>
      </c>
      <c r="BT452">
        <f t="shared" si="531"/>
        <v>42780272.92943465</v>
      </c>
      <c r="BU452">
        <f t="shared" si="532"/>
        <v>48817313.41087682</v>
      </c>
      <c r="BV452">
        <f t="shared" si="533"/>
        <v>42584294.336139895</v>
      </c>
      <c r="BW452">
        <f t="shared" si="509"/>
        <v>43531942.6658079</v>
      </c>
      <c r="BX452">
        <f t="shared" si="507"/>
        <v>46043195.11079917</v>
      </c>
      <c r="BY452">
        <f t="shared" si="494"/>
        <v>47514076.89955615</v>
      </c>
      <c r="BZ452">
        <f t="shared" si="495"/>
        <v>44730157.69189454</v>
      </c>
      <c r="CA452">
        <f t="shared" si="496"/>
        <v>46566565.638784625</v>
      </c>
      <c r="CB452">
        <f t="shared" si="497"/>
        <v>48268706.05982609</v>
      </c>
      <c r="CC452">
        <f t="shared" si="498"/>
        <v>51049833.53511173</v>
      </c>
      <c r="CD452">
        <f t="shared" si="499"/>
        <v>51487068.34589516</v>
      </c>
      <c r="CE452">
        <f t="shared" si="500"/>
        <v>51623425.44109433</v>
      </c>
      <c r="CF452">
        <f t="shared" si="501"/>
        <v>48866889.48388685</v>
      </c>
      <c r="CG452">
        <f t="shared" si="502"/>
        <v>49106205.21606075</v>
      </c>
      <c r="CH452">
        <f t="shared" si="503"/>
        <v>50983233.21172093</v>
      </c>
    </row>
    <row r="453" spans="31:86" ht="12.75">
      <c r="AE453" s="6"/>
      <c r="AF453" s="11" t="s">
        <v>239</v>
      </c>
      <c r="AG453" s="6" t="s">
        <v>420</v>
      </c>
      <c r="AH453">
        <f t="shared" si="510"/>
        <v>13508074.598531373</v>
      </c>
      <c r="AI453">
        <f t="shared" si="511"/>
        <v>16028448.261674413</v>
      </c>
      <c r="AJ453">
        <f t="shared" si="512"/>
        <v>16480340.775728201</v>
      </c>
      <c r="AK453">
        <f t="shared" si="513"/>
        <v>19181479.444208425</v>
      </c>
      <c r="AL453">
        <f t="shared" si="514"/>
        <v>21416584.468621954</v>
      </c>
      <c r="AM453">
        <f t="shared" si="515"/>
        <v>24234787.885340616</v>
      </c>
      <c r="AN453">
        <f t="shared" si="516"/>
        <v>22429339.082858875</v>
      </c>
      <c r="AO453">
        <f t="shared" si="517"/>
        <v>25082353.347956263</v>
      </c>
      <c r="AP453">
        <f t="shared" si="518"/>
        <v>21536067.171207532</v>
      </c>
      <c r="AQ453">
        <f t="shared" si="519"/>
        <v>21225618.889961015</v>
      </c>
      <c r="AR453">
        <f t="shared" si="520"/>
        <v>25135981.538838718</v>
      </c>
      <c r="AS453">
        <f t="shared" si="521"/>
        <v>21363456.1822374</v>
      </c>
      <c r="AT453">
        <f t="shared" si="508"/>
        <v>21756339.07936302</v>
      </c>
      <c r="AU453">
        <f t="shared" si="506"/>
        <v>20810181.725367773</v>
      </c>
      <c r="AV453">
        <f t="shared" si="484"/>
        <v>21940326.24793459</v>
      </c>
      <c r="AW453">
        <f t="shared" si="485"/>
        <v>21755418.28598692</v>
      </c>
      <c r="AX453">
        <f t="shared" si="486"/>
        <v>22678610.9689242</v>
      </c>
      <c r="AY453">
        <f t="shared" si="487"/>
        <v>21803873.52938884</v>
      </c>
      <c r="AZ453">
        <f t="shared" si="488"/>
        <v>22209321.810255595</v>
      </c>
      <c r="BA453">
        <f t="shared" si="489"/>
        <v>22229863.631349765</v>
      </c>
      <c r="BB453">
        <f t="shared" si="490"/>
        <v>21993853.576620426</v>
      </c>
      <c r="BC453">
        <f t="shared" si="491"/>
        <v>20669304.420238946</v>
      </c>
      <c r="BD453">
        <f t="shared" si="492"/>
        <v>21066717.493233837</v>
      </c>
      <c r="BE453">
        <f t="shared" si="493"/>
        <v>21035159.5577182</v>
      </c>
      <c r="BI453" s="6" t="s">
        <v>420</v>
      </c>
      <c r="BK453">
        <f t="shared" si="522"/>
        <v>63457213.632937245</v>
      </c>
      <c r="BL453">
        <f t="shared" si="523"/>
        <v>58828631.66654884</v>
      </c>
      <c r="BM453">
        <f t="shared" si="524"/>
        <v>57804878.09896263</v>
      </c>
      <c r="BN453">
        <f t="shared" si="525"/>
        <v>64950477.32920595</v>
      </c>
      <c r="BO453">
        <f t="shared" si="526"/>
        <v>74053411.23474237</v>
      </c>
      <c r="BP453">
        <f t="shared" si="527"/>
        <v>76013032.47116469</v>
      </c>
      <c r="BQ453">
        <f t="shared" si="528"/>
        <v>80265110.16963382</v>
      </c>
      <c r="BR453">
        <f t="shared" si="529"/>
        <v>84988951.45996588</v>
      </c>
      <c r="BS453">
        <f t="shared" si="530"/>
        <v>90769718.17597584</v>
      </c>
      <c r="BT453">
        <f t="shared" si="531"/>
        <v>95887386.58188836</v>
      </c>
      <c r="BU453">
        <f t="shared" si="532"/>
        <v>99997745.55890483</v>
      </c>
      <c r="BV453">
        <f t="shared" si="533"/>
        <v>101640873.5428656</v>
      </c>
      <c r="BW453">
        <f t="shared" si="509"/>
        <v>106103633.2347216</v>
      </c>
      <c r="BX453">
        <f t="shared" si="507"/>
        <v>115846424.60617584</v>
      </c>
      <c r="BY453">
        <f t="shared" si="494"/>
        <v>123166147.72310492</v>
      </c>
      <c r="BZ453">
        <f t="shared" si="495"/>
        <v>133883310.64448342</v>
      </c>
      <c r="CA453">
        <f t="shared" si="496"/>
        <v>142373018.93712765</v>
      </c>
      <c r="CB453">
        <f t="shared" si="497"/>
        <v>147263904.7766601</v>
      </c>
      <c r="CC453">
        <f t="shared" si="498"/>
        <v>154614615.3807965</v>
      </c>
      <c r="CD453">
        <f t="shared" si="499"/>
        <v>160322985.28612232</v>
      </c>
      <c r="CE453">
        <f t="shared" si="500"/>
        <v>169396484.64530787</v>
      </c>
      <c r="CF453">
        <f t="shared" si="501"/>
        <v>171960385.70599148</v>
      </c>
      <c r="CG453">
        <f t="shared" si="502"/>
        <v>178200200.63609752</v>
      </c>
      <c r="CH453">
        <f t="shared" si="503"/>
        <v>184788800.3131507</v>
      </c>
    </row>
    <row r="454" spans="31:86" ht="12.75">
      <c r="AE454" s="6"/>
      <c r="AF454" s="11" t="s">
        <v>452</v>
      </c>
      <c r="AG454" s="6" t="s">
        <v>198</v>
      </c>
      <c r="AT454">
        <f t="shared" si="508"/>
        <v>31437986.21378545</v>
      </c>
      <c r="AU454">
        <f t="shared" si="506"/>
        <v>32548545.554130405</v>
      </c>
      <c r="AV454">
        <f t="shared" si="484"/>
        <v>31254858.992709927</v>
      </c>
      <c r="AW454">
        <f t="shared" si="485"/>
        <v>26883253.71711748</v>
      </c>
      <c r="AX454">
        <f t="shared" si="486"/>
        <v>26891387.198653936</v>
      </c>
      <c r="AY454">
        <f t="shared" si="487"/>
        <v>24339697.69748413</v>
      </c>
      <c r="AZ454">
        <f t="shared" si="488"/>
        <v>24830716.510201503</v>
      </c>
      <c r="BA454">
        <f t="shared" si="489"/>
        <v>26806915.975028377</v>
      </c>
      <c r="BB454">
        <f t="shared" si="490"/>
        <v>23664043.180946436</v>
      </c>
      <c r="BC454">
        <f t="shared" si="491"/>
        <v>23921959.016005915</v>
      </c>
      <c r="BD454">
        <f t="shared" si="492"/>
        <v>24488367.310302675</v>
      </c>
      <c r="BE454">
        <f t="shared" si="493"/>
        <v>25137940.220436364</v>
      </c>
      <c r="BI454" s="6" t="s">
        <v>198</v>
      </c>
      <c r="BW454">
        <f t="shared" si="509"/>
        <v>51397663.56764118</v>
      </c>
      <c r="BX454">
        <f t="shared" si="507"/>
        <v>47438166.94506892</v>
      </c>
      <c r="BY454">
        <f t="shared" si="494"/>
        <v>45682062.85997678</v>
      </c>
      <c r="BZ454">
        <f t="shared" si="495"/>
        <v>37003685.33105556</v>
      </c>
      <c r="CA454">
        <f t="shared" si="496"/>
        <v>40343084.04224839</v>
      </c>
      <c r="CB454">
        <f t="shared" si="497"/>
        <v>37823286.9838528</v>
      </c>
      <c r="CC454">
        <f t="shared" si="498"/>
        <v>38676332.385525115</v>
      </c>
      <c r="CD454">
        <f t="shared" si="499"/>
        <v>40845255.32680266</v>
      </c>
      <c r="CE454">
        <f t="shared" si="500"/>
        <v>39828791.81715657</v>
      </c>
      <c r="CF454">
        <f t="shared" si="501"/>
        <v>40260990.71171804</v>
      </c>
      <c r="CG454">
        <f t="shared" si="502"/>
        <v>40345662.94692451</v>
      </c>
      <c r="CH454">
        <f t="shared" si="503"/>
        <v>41319972.748789884</v>
      </c>
    </row>
    <row r="455" spans="31:86" ht="12.75">
      <c r="AE455" s="6"/>
      <c r="AF455" s="11" t="s">
        <v>346</v>
      </c>
      <c r="AG455" s="6" t="s">
        <v>330</v>
      </c>
      <c r="AH455">
        <f aca="true" t="shared" si="534" ref="AH455:AS461">(AH213*1000000000000000)/(F213*1000000)</f>
        <v>553275.5086833456</v>
      </c>
      <c r="AI455">
        <f t="shared" si="534"/>
        <v>558445.9612933293</v>
      </c>
      <c r="AJ455">
        <f t="shared" si="534"/>
        <v>546032.1621765987</v>
      </c>
      <c r="AK455">
        <f t="shared" si="534"/>
        <v>553694.1784040298</v>
      </c>
      <c r="AL455">
        <f t="shared" si="534"/>
        <v>546156.6530066327</v>
      </c>
      <c r="AM455">
        <f t="shared" si="534"/>
        <v>540522.6330614932</v>
      </c>
      <c r="AN455">
        <f t="shared" si="534"/>
        <v>501975.6374187999</v>
      </c>
      <c r="AO455">
        <f t="shared" si="534"/>
        <v>524874.1219775919</v>
      </c>
      <c r="AP455">
        <f t="shared" si="534"/>
        <v>533757.9630133202</v>
      </c>
      <c r="AQ455">
        <f t="shared" si="534"/>
        <v>628249.9419137583</v>
      </c>
      <c r="AR455">
        <f t="shared" si="534"/>
        <v>653816.3132448614</v>
      </c>
      <c r="AS455">
        <f t="shared" si="534"/>
        <v>664791.508574518</v>
      </c>
      <c r="AT455">
        <f t="shared" si="508"/>
        <v>608241.3024472905</v>
      </c>
      <c r="AU455">
        <f t="shared" si="506"/>
        <v>639482.4172949472</v>
      </c>
      <c r="AV455">
        <f t="shared" si="484"/>
        <v>550950.3472226551</v>
      </c>
      <c r="AW455">
        <f t="shared" si="485"/>
        <v>549035.0351845915</v>
      </c>
      <c r="AX455">
        <f t="shared" si="486"/>
        <v>610311.2077643982</v>
      </c>
      <c r="AY455">
        <f t="shared" si="487"/>
        <v>472292.02370084164</v>
      </c>
      <c r="AZ455">
        <f t="shared" si="488"/>
        <v>663715.4840986885</v>
      </c>
      <c r="BA455">
        <f t="shared" si="489"/>
        <v>699210.0322675271</v>
      </c>
      <c r="BB455">
        <f t="shared" si="490"/>
        <v>679999.122847302</v>
      </c>
      <c r="BC455">
        <f t="shared" si="491"/>
        <v>796309.7041619798</v>
      </c>
      <c r="BD455">
        <f t="shared" si="492"/>
        <v>818230.3164277838</v>
      </c>
      <c r="BE455">
        <f t="shared" si="493"/>
        <v>852309.5965386695</v>
      </c>
      <c r="BI455" s="6" t="s">
        <v>330</v>
      </c>
      <c r="BK455">
        <f aca="true" t="shared" si="535" ref="BK455:BV461">(BK213*1000000000000000)/(F213*1000000)</f>
        <v>2100602.5981190987</v>
      </c>
      <c r="BL455">
        <f t="shared" si="535"/>
        <v>2277433.9633799233</v>
      </c>
      <c r="BM455">
        <f t="shared" si="535"/>
        <v>2171714.6697600163</v>
      </c>
      <c r="BN455">
        <f t="shared" si="535"/>
        <v>1951391.3856553768</v>
      </c>
      <c r="BO455">
        <f t="shared" si="535"/>
        <v>2014580.204763518</v>
      </c>
      <c r="BP455">
        <f t="shared" si="535"/>
        <v>1984287.0141015302</v>
      </c>
      <c r="BQ455">
        <f t="shared" si="535"/>
        <v>1923747.676599566</v>
      </c>
      <c r="BR455">
        <f t="shared" si="535"/>
        <v>1959887.041874233</v>
      </c>
      <c r="BS455">
        <f t="shared" si="535"/>
        <v>2015466.2963466537</v>
      </c>
      <c r="BT455">
        <f t="shared" si="535"/>
        <v>2078593.2860460982</v>
      </c>
      <c r="BU455">
        <f t="shared" si="535"/>
        <v>2213949.856806654</v>
      </c>
      <c r="BV455">
        <f t="shared" si="535"/>
        <v>1844004.8457287461</v>
      </c>
      <c r="BW455">
        <f t="shared" si="509"/>
        <v>1857746.451095761</v>
      </c>
      <c r="BX455">
        <f t="shared" si="507"/>
        <v>1890354.7170919762</v>
      </c>
      <c r="BY455">
        <f t="shared" si="494"/>
        <v>1645206.4469973207</v>
      </c>
      <c r="BZ455">
        <f t="shared" si="495"/>
        <v>1581235.262289551</v>
      </c>
      <c r="CA455">
        <f t="shared" si="496"/>
        <v>1619876.9019676142</v>
      </c>
      <c r="CB455">
        <f t="shared" si="497"/>
        <v>1460726.795440504</v>
      </c>
      <c r="CC455">
        <f t="shared" si="498"/>
        <v>1646796.9999992882</v>
      </c>
      <c r="CD455">
        <f t="shared" si="499"/>
        <v>1704570.2430956876</v>
      </c>
      <c r="CE455">
        <f t="shared" si="500"/>
        <v>1668742.740054458</v>
      </c>
      <c r="CF455">
        <f t="shared" si="501"/>
        <v>1914399.8180539932</v>
      </c>
      <c r="CG455">
        <f t="shared" si="502"/>
        <v>2073335.9079382576</v>
      </c>
      <c r="CH455">
        <f t="shared" si="503"/>
        <v>2099127.1337151537</v>
      </c>
    </row>
    <row r="456" spans="31:86" ht="12.75">
      <c r="AE456" s="6"/>
      <c r="AF456" s="11" t="s">
        <v>239</v>
      </c>
      <c r="AG456" s="6" t="s">
        <v>422</v>
      </c>
      <c r="AH456">
        <f t="shared" si="534"/>
        <v>638219.5909206839</v>
      </c>
      <c r="AI456">
        <f t="shared" si="534"/>
        <v>1912272.9251569137</v>
      </c>
      <c r="AJ456">
        <f t="shared" si="534"/>
        <v>2700120.1532270643</v>
      </c>
      <c r="AK456">
        <f t="shared" si="534"/>
        <v>3053867.05469338</v>
      </c>
      <c r="AL456">
        <f t="shared" si="534"/>
        <v>3932718.8065163856</v>
      </c>
      <c r="AM456">
        <f t="shared" si="534"/>
        <v>6422708.377529274</v>
      </c>
      <c r="AN456">
        <f t="shared" si="534"/>
        <v>6439905.863322761</v>
      </c>
      <c r="AO456">
        <f t="shared" si="534"/>
        <v>6589290.130537443</v>
      </c>
      <c r="AP456">
        <f t="shared" si="534"/>
        <v>7878678.095063744</v>
      </c>
      <c r="AQ456">
        <f t="shared" si="534"/>
        <v>8305598.755267188</v>
      </c>
      <c r="AR456">
        <f t="shared" si="534"/>
        <v>9474976.451171668</v>
      </c>
      <c r="AS456">
        <f t="shared" si="534"/>
        <v>10351210.904752431</v>
      </c>
      <c r="AT456">
        <f t="shared" si="508"/>
        <v>10604301.233347453</v>
      </c>
      <c r="AU456">
        <f t="shared" si="506"/>
        <v>11576257.397298915</v>
      </c>
      <c r="AV456">
        <f t="shared" si="484"/>
        <v>12747619.767697403</v>
      </c>
      <c r="AW456">
        <f t="shared" si="485"/>
        <v>16224333.997602832</v>
      </c>
      <c r="AX456">
        <f t="shared" si="486"/>
        <v>16550790.039762711</v>
      </c>
      <c r="AY456">
        <f t="shared" si="487"/>
        <v>19160752.446665376</v>
      </c>
      <c r="AZ456">
        <f t="shared" si="488"/>
        <v>18836337.60543959</v>
      </c>
      <c r="BA456">
        <f t="shared" si="489"/>
        <v>19338948.817749593</v>
      </c>
      <c r="BB456">
        <f t="shared" si="490"/>
        <v>21043039.18696023</v>
      </c>
      <c r="BC456">
        <f t="shared" si="491"/>
        <v>21388914.56518325</v>
      </c>
      <c r="BD456">
        <f t="shared" si="492"/>
        <v>22472656.934027143</v>
      </c>
      <c r="BE456">
        <f t="shared" si="493"/>
        <v>25346329.2825</v>
      </c>
      <c r="BI456" s="6" t="s">
        <v>422</v>
      </c>
      <c r="BK456">
        <f t="shared" si="535"/>
        <v>10870377.976070259</v>
      </c>
      <c r="BL456">
        <f t="shared" si="535"/>
        <v>11405349.79304488</v>
      </c>
      <c r="BM456">
        <f t="shared" si="535"/>
        <v>10915541.056113934</v>
      </c>
      <c r="BN456">
        <f t="shared" si="535"/>
        <v>11426440.528071545</v>
      </c>
      <c r="BO456">
        <f t="shared" si="535"/>
        <v>12490089.094943108</v>
      </c>
      <c r="BP456">
        <f t="shared" si="535"/>
        <v>13670787.370372575</v>
      </c>
      <c r="BQ456">
        <f t="shared" si="535"/>
        <v>13819315.681503952</v>
      </c>
      <c r="BR456">
        <f t="shared" si="535"/>
        <v>14990721.102833383</v>
      </c>
      <c r="BS456">
        <f t="shared" si="535"/>
        <v>17004563.42546942</v>
      </c>
      <c r="BT456">
        <f t="shared" si="535"/>
        <v>19878687.760276146</v>
      </c>
      <c r="BU456">
        <f t="shared" si="535"/>
        <v>22958889.221847244</v>
      </c>
      <c r="BV456">
        <f t="shared" si="535"/>
        <v>24811223.695781972</v>
      </c>
      <c r="BW456">
        <f t="shared" si="509"/>
        <v>26238812.959264882</v>
      </c>
      <c r="BX456">
        <f t="shared" si="507"/>
        <v>29668707.7356964</v>
      </c>
      <c r="BY456">
        <f t="shared" si="494"/>
        <v>32645617.940405544</v>
      </c>
      <c r="BZ456">
        <f t="shared" si="495"/>
        <v>38799155.692124344</v>
      </c>
      <c r="CA456">
        <f t="shared" si="496"/>
        <v>41712907.92486507</v>
      </c>
      <c r="CB456">
        <f t="shared" si="497"/>
        <v>43884383.712093316</v>
      </c>
      <c r="CC456">
        <f t="shared" si="498"/>
        <v>40788238.04870632</v>
      </c>
      <c r="CD456">
        <f t="shared" si="499"/>
        <v>41431740.34739977</v>
      </c>
      <c r="CE456">
        <f t="shared" si="500"/>
        <v>42304067.530712895</v>
      </c>
      <c r="CF456">
        <f t="shared" si="501"/>
        <v>43839240.42023737</v>
      </c>
      <c r="CG456">
        <f t="shared" si="502"/>
        <v>46380910.0869844</v>
      </c>
      <c r="CH456">
        <f t="shared" si="503"/>
        <v>49713996.67141843</v>
      </c>
    </row>
    <row r="457" spans="31:86" ht="12.75">
      <c r="AE457" s="9"/>
      <c r="AF457" s="11" t="s">
        <v>346</v>
      </c>
      <c r="AG457" s="9" t="s">
        <v>332</v>
      </c>
      <c r="AH457">
        <f t="shared" si="534"/>
        <v>8147.453560784314</v>
      </c>
      <c r="AI457">
        <f t="shared" si="534"/>
        <v>7949.051422053232</v>
      </c>
      <c r="AJ457">
        <f t="shared" si="534"/>
        <v>11615.5607</v>
      </c>
      <c r="AK457">
        <f t="shared" si="534"/>
        <v>3691.234456140351</v>
      </c>
      <c r="AL457">
        <f t="shared" si="534"/>
        <v>7102.040816326529</v>
      </c>
      <c r="AM457">
        <f t="shared" si="534"/>
        <v>13791.419141914192</v>
      </c>
      <c r="AN457">
        <f t="shared" si="534"/>
        <v>13392.307692307691</v>
      </c>
      <c r="AO457">
        <f t="shared" si="534"/>
        <v>12942.857142857143</v>
      </c>
      <c r="AP457">
        <f t="shared" si="534"/>
        <v>12438.55421686747</v>
      </c>
      <c r="AQ457">
        <f t="shared" si="534"/>
        <v>15296.187683284457</v>
      </c>
      <c r="AR457">
        <f t="shared" si="534"/>
        <v>14817.663817663817</v>
      </c>
      <c r="AS457">
        <f t="shared" si="534"/>
        <v>14414.364640883978</v>
      </c>
      <c r="AT457">
        <f t="shared" si="508"/>
        <v>13863.270777479893</v>
      </c>
      <c r="AU457">
        <f t="shared" si="506"/>
        <v>13423.177083333334</v>
      </c>
      <c r="AV457">
        <f t="shared" si="484"/>
        <v>13124.68193384224</v>
      </c>
      <c r="AW457">
        <f t="shared" si="485"/>
        <v>5079.8029556650245</v>
      </c>
      <c r="AX457">
        <f t="shared" si="486"/>
        <v>9918.465227817745</v>
      </c>
      <c r="AY457">
        <f t="shared" si="487"/>
        <v>7158.644859813083</v>
      </c>
      <c r="AZ457">
        <f t="shared" si="488"/>
        <v>6952.5</v>
      </c>
      <c r="BA457">
        <f t="shared" si="489"/>
        <v>4534.811529933481</v>
      </c>
      <c r="BB457">
        <f t="shared" si="490"/>
        <v>2147.5789473684213</v>
      </c>
      <c r="BC457">
        <f t="shared" si="491"/>
        <v>6015.616267372107</v>
      </c>
      <c r="BD457">
        <f t="shared" si="492"/>
        <v>5769.187145557657</v>
      </c>
      <c r="BE457">
        <f t="shared" si="493"/>
        <v>5658.741579714066</v>
      </c>
      <c r="BI457" s="6" t="s">
        <v>332</v>
      </c>
      <c r="BK457">
        <f t="shared" si="535"/>
        <v>3620828.2378745098</v>
      </c>
      <c r="BL457">
        <f t="shared" si="535"/>
        <v>3290006.8460988593</v>
      </c>
      <c r="BM457">
        <f t="shared" si="535"/>
        <v>3120457.042181481</v>
      </c>
      <c r="BN457">
        <f t="shared" si="535"/>
        <v>3205381.0590175437</v>
      </c>
      <c r="BO457">
        <f t="shared" si="535"/>
        <v>3609959.1836734693</v>
      </c>
      <c r="BP457">
        <f t="shared" si="535"/>
        <v>3296821.1221122104</v>
      </c>
      <c r="BQ457">
        <f t="shared" si="535"/>
        <v>3077417.9487179485</v>
      </c>
      <c r="BR457">
        <f t="shared" si="535"/>
        <v>2464277.01863354</v>
      </c>
      <c r="BS457">
        <f t="shared" si="535"/>
        <v>1877233.7349397587</v>
      </c>
      <c r="BT457">
        <f t="shared" si="535"/>
        <v>3630287.3414457478</v>
      </c>
      <c r="BU457">
        <f t="shared" si="535"/>
        <v>2007435.6820797718</v>
      </c>
      <c r="BV457">
        <f t="shared" si="535"/>
        <v>4103544.739614728</v>
      </c>
      <c r="BW457">
        <f t="shared" si="509"/>
        <v>2952597.975871314</v>
      </c>
      <c r="BX457">
        <f t="shared" si="507"/>
        <v>2242236.374773437</v>
      </c>
      <c r="BY457">
        <f t="shared" si="494"/>
        <v>2483017.9491094146</v>
      </c>
      <c r="BZ457">
        <f t="shared" si="495"/>
        <v>2379781.817733991</v>
      </c>
      <c r="CA457">
        <f t="shared" si="496"/>
        <v>2376198.167865708</v>
      </c>
      <c r="CB457">
        <f t="shared" si="497"/>
        <v>2312622.747663552</v>
      </c>
      <c r="CC457">
        <f t="shared" si="498"/>
        <v>2382750.6818181816</v>
      </c>
      <c r="CD457">
        <f t="shared" si="499"/>
        <v>3392024.9445676273</v>
      </c>
      <c r="CE457">
        <f t="shared" si="500"/>
        <v>4390691.391601958</v>
      </c>
      <c r="CF457">
        <f t="shared" si="501"/>
        <v>2980363.9623464607</v>
      </c>
      <c r="CG457">
        <f t="shared" si="502"/>
        <v>3720390.4423440453</v>
      </c>
      <c r="CH457">
        <f t="shared" si="503"/>
        <v>3511939.9848026056</v>
      </c>
    </row>
    <row r="458" spans="31:86" ht="12.75">
      <c r="AE458" s="14"/>
      <c r="AF458" s="11" t="s">
        <v>239</v>
      </c>
      <c r="AG458" s="14" t="s">
        <v>424</v>
      </c>
      <c r="AH458">
        <f t="shared" si="534"/>
        <v>0</v>
      </c>
      <c r="AI458">
        <f t="shared" si="534"/>
        <v>0</v>
      </c>
      <c r="AJ458">
        <f t="shared" si="534"/>
        <v>0</v>
      </c>
      <c r="AK458">
        <f t="shared" si="534"/>
        <v>0</v>
      </c>
      <c r="AL458">
        <f t="shared" si="534"/>
        <v>0</v>
      </c>
      <c r="AM458">
        <f t="shared" si="534"/>
        <v>0</v>
      </c>
      <c r="AN458">
        <f t="shared" si="534"/>
        <v>0</v>
      </c>
      <c r="AO458">
        <f t="shared" si="534"/>
        <v>0</v>
      </c>
      <c r="AP458">
        <f t="shared" si="534"/>
        <v>0</v>
      </c>
      <c r="AQ458">
        <f t="shared" si="534"/>
        <v>0</v>
      </c>
      <c r="AR458">
        <f t="shared" si="534"/>
        <v>0</v>
      </c>
      <c r="AS458">
        <f t="shared" si="534"/>
        <v>0</v>
      </c>
      <c r="AT458">
        <f t="shared" si="508"/>
        <v>0</v>
      </c>
      <c r="AU458">
        <f t="shared" si="506"/>
        <v>0</v>
      </c>
      <c r="AV458">
        <f t="shared" si="484"/>
        <v>0</v>
      </c>
      <c r="AW458">
        <f t="shared" si="485"/>
        <v>0</v>
      </c>
      <c r="AX458">
        <f t="shared" si="486"/>
        <v>0</v>
      </c>
      <c r="AY458">
        <f t="shared" si="487"/>
        <v>0</v>
      </c>
      <c r="AZ458">
        <f t="shared" si="488"/>
        <v>0</v>
      </c>
      <c r="BA458">
        <f t="shared" si="489"/>
        <v>0</v>
      </c>
      <c r="BB458">
        <f t="shared" si="490"/>
        <v>0</v>
      </c>
      <c r="BC458">
        <f t="shared" si="491"/>
        <v>0</v>
      </c>
      <c r="BD458">
        <f t="shared" si="492"/>
        <v>0</v>
      </c>
      <c r="BE458">
        <f t="shared" si="493"/>
        <v>0</v>
      </c>
      <c r="BI458" s="6" t="s">
        <v>424</v>
      </c>
      <c r="BK458">
        <f t="shared" si="535"/>
        <v>4822222.222222221</v>
      </c>
      <c r="BL458">
        <f t="shared" si="535"/>
        <v>7066666.666666667</v>
      </c>
      <c r="BM458">
        <f t="shared" si="535"/>
        <v>6588888.888888889</v>
      </c>
      <c r="BN458">
        <f t="shared" si="535"/>
        <v>6360000</v>
      </c>
      <c r="BO458">
        <f t="shared" si="535"/>
        <v>6379999.999999999</v>
      </c>
      <c r="BP458">
        <f t="shared" si="535"/>
        <v>6630000</v>
      </c>
      <c r="BQ458">
        <f t="shared" si="535"/>
        <v>7366666.666666667</v>
      </c>
      <c r="BR458">
        <f t="shared" si="535"/>
        <v>10811111.11111111</v>
      </c>
      <c r="BS458">
        <f t="shared" si="535"/>
        <v>12822222.22222222</v>
      </c>
      <c r="BT458">
        <f t="shared" si="535"/>
        <v>12424682.2</v>
      </c>
      <c r="BU458">
        <f t="shared" si="535"/>
        <v>12424682.2</v>
      </c>
      <c r="BV458">
        <f t="shared" si="535"/>
        <v>14198457.6</v>
      </c>
      <c r="BW458">
        <f t="shared" si="509"/>
        <v>14124548.1</v>
      </c>
      <c r="BX458">
        <f t="shared" si="507"/>
        <v>14572628.999999994</v>
      </c>
      <c r="BY458">
        <f t="shared" si="494"/>
        <v>16496732.799999997</v>
      </c>
      <c r="BZ458">
        <f t="shared" si="495"/>
        <v>16500478.799999995</v>
      </c>
      <c r="CA458">
        <f t="shared" si="496"/>
        <v>18265730.6</v>
      </c>
      <c r="CB458">
        <f t="shared" si="497"/>
        <v>18707767.599999998</v>
      </c>
      <c r="CC458">
        <f t="shared" si="498"/>
        <v>18707767.599999998</v>
      </c>
      <c r="CD458">
        <f t="shared" si="499"/>
        <v>18236360.9</v>
      </c>
      <c r="CE458">
        <f t="shared" si="500"/>
        <v>18633391.412568297</v>
      </c>
      <c r="CF458">
        <f t="shared" si="501"/>
        <v>17727206.6</v>
      </c>
      <c r="CG458">
        <f t="shared" si="502"/>
        <v>15855700.6</v>
      </c>
      <c r="CH458">
        <f t="shared" si="503"/>
        <v>16270829.6439993</v>
      </c>
    </row>
    <row r="459" spans="31:86" ht="12.75">
      <c r="AE459" s="6"/>
      <c r="AF459" s="11" t="s">
        <v>450</v>
      </c>
      <c r="AG459" s="6" t="s">
        <v>87</v>
      </c>
      <c r="AH459">
        <f t="shared" si="534"/>
        <v>509291388.9650463</v>
      </c>
      <c r="AI459">
        <f t="shared" si="534"/>
        <v>561874453.2542752</v>
      </c>
      <c r="AJ459">
        <f t="shared" si="534"/>
        <v>448640819.71313393</v>
      </c>
      <c r="AK459">
        <f t="shared" si="534"/>
        <v>425098947.6078947</v>
      </c>
      <c r="AL459">
        <f t="shared" si="534"/>
        <v>491893401.70940185</v>
      </c>
      <c r="AM459">
        <f t="shared" si="534"/>
        <v>517463688.13559324</v>
      </c>
      <c r="AN459">
        <f t="shared" si="534"/>
        <v>440359291.6666666</v>
      </c>
      <c r="AO459">
        <f t="shared" si="534"/>
        <v>409256736.3636364</v>
      </c>
      <c r="AP459">
        <f t="shared" si="534"/>
        <v>419226195.4682281</v>
      </c>
      <c r="AQ459">
        <f t="shared" si="534"/>
        <v>420311414.23761815</v>
      </c>
      <c r="AR459">
        <f t="shared" si="534"/>
        <v>422154723.84568685</v>
      </c>
      <c r="AS459">
        <f t="shared" si="534"/>
        <v>448371035.34892046</v>
      </c>
      <c r="AT459">
        <f t="shared" si="508"/>
        <v>418131412.77930325</v>
      </c>
      <c r="AU459">
        <f t="shared" si="506"/>
        <v>431076656.9859387</v>
      </c>
      <c r="AV459">
        <f t="shared" si="484"/>
        <v>448687598.8102744</v>
      </c>
      <c r="AW459">
        <f t="shared" si="485"/>
        <v>461106579.55013424</v>
      </c>
      <c r="AX459">
        <f t="shared" si="486"/>
        <v>484842352.5297701</v>
      </c>
      <c r="AY459">
        <f t="shared" si="487"/>
        <v>494718336.730396</v>
      </c>
      <c r="AZ459">
        <f t="shared" si="488"/>
        <v>488454599.5941906</v>
      </c>
      <c r="BA459">
        <f t="shared" si="489"/>
        <v>565366253.0346625</v>
      </c>
      <c r="BB459">
        <f t="shared" si="490"/>
        <v>622121658.8646746</v>
      </c>
      <c r="BC459">
        <f t="shared" si="491"/>
        <v>642703324.2168676</v>
      </c>
      <c r="BD459">
        <f t="shared" si="492"/>
        <v>717680929.7290621</v>
      </c>
      <c r="BE459">
        <f t="shared" si="493"/>
        <v>969610706.2369093</v>
      </c>
      <c r="BI459" s="6" t="s">
        <v>87</v>
      </c>
      <c r="BK459">
        <f t="shared" si="535"/>
        <v>161229351.92800924</v>
      </c>
      <c r="BL459">
        <f t="shared" si="535"/>
        <v>153316655.0891376</v>
      </c>
      <c r="BM459">
        <f t="shared" si="535"/>
        <v>149815819.71313393</v>
      </c>
      <c r="BN459">
        <f t="shared" si="535"/>
        <v>162198070.41491228</v>
      </c>
      <c r="BO459">
        <f t="shared" si="535"/>
        <v>214337846.15384614</v>
      </c>
      <c r="BP459">
        <f t="shared" si="535"/>
        <v>232254366.1016949</v>
      </c>
      <c r="BQ459">
        <f t="shared" si="535"/>
        <v>171148458.3333333</v>
      </c>
      <c r="BR459">
        <f t="shared" si="535"/>
        <v>158165372.72727272</v>
      </c>
      <c r="BS459">
        <f t="shared" si="535"/>
        <v>163343036.36363634</v>
      </c>
      <c r="BT459">
        <f t="shared" si="535"/>
        <v>175569565.60830164</v>
      </c>
      <c r="BU459">
        <f t="shared" si="535"/>
        <v>185360348.57042626</v>
      </c>
      <c r="BV459">
        <f t="shared" si="535"/>
        <v>207433288.61906517</v>
      </c>
      <c r="BW459">
        <f t="shared" si="509"/>
        <v>201595068.74028617</v>
      </c>
      <c r="BX459">
        <f t="shared" si="507"/>
        <v>219135318.32722577</v>
      </c>
      <c r="BY459">
        <f t="shared" si="494"/>
        <v>248892991.88918075</v>
      </c>
      <c r="BZ459">
        <f t="shared" si="495"/>
        <v>258132227.69904763</v>
      </c>
      <c r="CA459">
        <f t="shared" si="496"/>
        <v>282567745.4985044</v>
      </c>
      <c r="CB459">
        <f t="shared" si="497"/>
        <v>306261319.2396236</v>
      </c>
      <c r="CC459">
        <f t="shared" si="498"/>
        <v>302154676.53840625</v>
      </c>
      <c r="CD459">
        <f t="shared" si="499"/>
        <v>311299226.2442469</v>
      </c>
      <c r="CE459">
        <f t="shared" si="500"/>
        <v>325893830.62138623</v>
      </c>
      <c r="CF459">
        <f t="shared" si="501"/>
        <v>366950394.10482323</v>
      </c>
      <c r="CG459">
        <f t="shared" si="502"/>
        <v>384467181.2717138</v>
      </c>
      <c r="CH459">
        <f t="shared" si="503"/>
        <v>408537551.0747649</v>
      </c>
    </row>
    <row r="460" spans="31:86" ht="12.75">
      <c r="AE460" s="6"/>
      <c r="AF460" s="11" t="s">
        <v>346</v>
      </c>
      <c r="AG460" s="6" t="s">
        <v>334</v>
      </c>
      <c r="AH460">
        <f t="shared" si="534"/>
        <v>38264238.50949453</v>
      </c>
      <c r="AI460">
        <f t="shared" si="534"/>
        <v>39886657.08919026</v>
      </c>
      <c r="AJ460">
        <f t="shared" si="534"/>
        <v>40493388.982174635</v>
      </c>
      <c r="AK460">
        <f t="shared" si="534"/>
        <v>39199356.80497076</v>
      </c>
      <c r="AL460">
        <f t="shared" si="534"/>
        <v>39080944.52347084</v>
      </c>
      <c r="AM460">
        <f t="shared" si="534"/>
        <v>35076071.07438017</v>
      </c>
      <c r="AN460">
        <f t="shared" si="534"/>
        <v>33387767.560321715</v>
      </c>
      <c r="AO460">
        <f t="shared" si="534"/>
        <v>31520550.520833332</v>
      </c>
      <c r="AP460">
        <f t="shared" si="534"/>
        <v>30388610.370593224</v>
      </c>
      <c r="AQ460">
        <f t="shared" si="534"/>
        <v>30300033.73660552</v>
      </c>
      <c r="AR460">
        <f t="shared" si="534"/>
        <v>26483377.97476994</v>
      </c>
      <c r="AS460">
        <f t="shared" si="534"/>
        <v>27994735.565338355</v>
      </c>
      <c r="AT460">
        <f t="shared" si="508"/>
        <v>29646655.44508885</v>
      </c>
      <c r="AU460">
        <f t="shared" si="506"/>
        <v>25962873.669437833</v>
      </c>
      <c r="AV460">
        <f t="shared" si="484"/>
        <v>23943180.59102812</v>
      </c>
      <c r="AW460">
        <f t="shared" si="485"/>
        <v>22390652.960552625</v>
      </c>
      <c r="AX460">
        <f t="shared" si="486"/>
        <v>23766991.707480397</v>
      </c>
      <c r="AY460">
        <f t="shared" si="487"/>
        <v>26679200.141958326</v>
      </c>
      <c r="AZ460">
        <f t="shared" si="488"/>
        <v>26601670.010242254</v>
      </c>
      <c r="BA460">
        <f t="shared" si="489"/>
        <v>26916689.001671836</v>
      </c>
      <c r="BB460">
        <f t="shared" si="490"/>
        <v>25950031.003460187</v>
      </c>
      <c r="BC460">
        <f t="shared" si="491"/>
        <v>25258628.022076715</v>
      </c>
      <c r="BD460">
        <f t="shared" si="492"/>
        <v>25899155.70601243</v>
      </c>
      <c r="BE460">
        <f t="shared" si="493"/>
        <v>25438241.140876703</v>
      </c>
      <c r="BI460" s="6" t="s">
        <v>334</v>
      </c>
      <c r="BK460">
        <f t="shared" si="535"/>
        <v>20049070.5445061</v>
      </c>
      <c r="BL460">
        <f t="shared" si="535"/>
        <v>21471090.575521212</v>
      </c>
      <c r="BM460">
        <f t="shared" si="535"/>
        <v>20038584.653280824</v>
      </c>
      <c r="BN460">
        <f t="shared" si="535"/>
        <v>22397622.964249767</v>
      </c>
      <c r="BO460">
        <f t="shared" si="535"/>
        <v>23764448.3887742</v>
      </c>
      <c r="BP460">
        <f t="shared" si="535"/>
        <v>23495135.79697463</v>
      </c>
      <c r="BQ460">
        <f t="shared" si="535"/>
        <v>24129256.2511363</v>
      </c>
      <c r="BR460">
        <f t="shared" si="535"/>
        <v>21853987.522442188</v>
      </c>
      <c r="BS460">
        <f t="shared" si="535"/>
        <v>22874235.207277067</v>
      </c>
      <c r="BT460">
        <f t="shared" si="535"/>
        <v>25519574.460039902</v>
      </c>
      <c r="BU460">
        <f t="shared" si="535"/>
        <v>24735487.10979692</v>
      </c>
      <c r="BV460">
        <f t="shared" si="535"/>
        <v>23555228.721631136</v>
      </c>
      <c r="BW460">
        <f t="shared" si="509"/>
        <v>22381390.444468018</v>
      </c>
      <c r="BX460">
        <f t="shared" si="507"/>
        <v>25111640.017555453</v>
      </c>
      <c r="BY460">
        <f t="shared" si="494"/>
        <v>26870335.53631616</v>
      </c>
      <c r="BZ460">
        <f t="shared" si="495"/>
        <v>23671479.3657968</v>
      </c>
      <c r="CA460">
        <f t="shared" si="496"/>
        <v>25435767.304464746</v>
      </c>
      <c r="CB460">
        <f t="shared" si="497"/>
        <v>29090400.38634056</v>
      </c>
      <c r="CC460">
        <f t="shared" si="498"/>
        <v>30818056.639377877</v>
      </c>
      <c r="CD460">
        <f t="shared" si="499"/>
        <v>30715486.627140913</v>
      </c>
      <c r="CE460">
        <f t="shared" si="500"/>
        <v>31570761.396051463</v>
      </c>
      <c r="CF460">
        <f t="shared" si="501"/>
        <v>34937606.24022099</v>
      </c>
      <c r="CG460">
        <f t="shared" si="502"/>
        <v>34731261.02449002</v>
      </c>
      <c r="CH460">
        <f t="shared" si="503"/>
        <v>34848054.655650966</v>
      </c>
    </row>
    <row r="461" spans="31:86" ht="12.75">
      <c r="AE461" s="6"/>
      <c r="AF461" s="11" t="s">
        <v>451</v>
      </c>
      <c r="AG461" s="6" t="s">
        <v>152</v>
      </c>
      <c r="AH461">
        <f t="shared" si="534"/>
        <v>9415179.006281862</v>
      </c>
      <c r="AI461">
        <f t="shared" si="534"/>
        <v>10088239.65657116</v>
      </c>
      <c r="AJ461">
        <f t="shared" si="534"/>
        <v>10671600.960179111</v>
      </c>
      <c r="AK461">
        <f t="shared" si="534"/>
        <v>9968355.820606451</v>
      </c>
      <c r="AL461">
        <f t="shared" si="534"/>
        <v>10971882.649603356</v>
      </c>
      <c r="AM461">
        <f t="shared" si="534"/>
        <v>12105632.018648647</v>
      </c>
      <c r="AN461">
        <f t="shared" si="534"/>
        <v>13398248.37877748</v>
      </c>
      <c r="AO461">
        <f t="shared" si="534"/>
        <v>14607584.2982232</v>
      </c>
      <c r="AP461">
        <f t="shared" si="534"/>
        <v>14797219.57085433</v>
      </c>
      <c r="AQ461">
        <f t="shared" si="534"/>
        <v>14762791.142422017</v>
      </c>
      <c r="AR461">
        <f t="shared" si="534"/>
        <v>15233114.54536476</v>
      </c>
      <c r="AS461">
        <f t="shared" si="534"/>
        <v>14839913.302806957</v>
      </c>
      <c r="AT461">
        <f t="shared" si="508"/>
        <v>15862352.381949723</v>
      </c>
      <c r="AU461">
        <f t="shared" si="506"/>
        <v>16259702.885666447</v>
      </c>
      <c r="AV461">
        <f t="shared" si="484"/>
        <v>15322018.952499362</v>
      </c>
      <c r="AW461">
        <f t="shared" si="485"/>
        <v>15615288.95633765</v>
      </c>
      <c r="AX461">
        <f t="shared" si="486"/>
        <v>16299348.58735997</v>
      </c>
      <c r="AY461">
        <f t="shared" si="487"/>
        <v>16855515.31278419</v>
      </c>
      <c r="AZ461">
        <f t="shared" si="488"/>
        <v>17592557.496731732</v>
      </c>
      <c r="BA461">
        <f t="shared" si="489"/>
        <v>15740082.731896428</v>
      </c>
      <c r="BB461">
        <f t="shared" si="490"/>
        <v>14669023.50963093</v>
      </c>
      <c r="BC461">
        <f t="shared" si="491"/>
        <v>12896668.082435224</v>
      </c>
      <c r="BD461">
        <f t="shared" si="492"/>
        <v>13329323.258754166</v>
      </c>
      <c r="BE461">
        <f t="shared" si="493"/>
        <v>12788894.4166472</v>
      </c>
      <c r="BI461" s="6" t="s">
        <v>152</v>
      </c>
      <c r="BK461">
        <f t="shared" si="535"/>
        <v>22175256.411595188</v>
      </c>
      <c r="BL461">
        <f t="shared" si="535"/>
        <v>21242651.18738248</v>
      </c>
      <c r="BM461">
        <f t="shared" si="535"/>
        <v>23807396.590202816</v>
      </c>
      <c r="BN461">
        <f t="shared" si="535"/>
        <v>23993528.566195533</v>
      </c>
      <c r="BO461">
        <f t="shared" si="535"/>
        <v>24891450.411194924</v>
      </c>
      <c r="BP461">
        <f t="shared" si="535"/>
        <v>26263526.739515185</v>
      </c>
      <c r="BQ461">
        <f t="shared" si="535"/>
        <v>28811206.709811952</v>
      </c>
      <c r="BR461">
        <f t="shared" si="535"/>
        <v>31346887.61823842</v>
      </c>
      <c r="BS461">
        <f t="shared" si="535"/>
        <v>33648568.84481032</v>
      </c>
      <c r="BT461">
        <f t="shared" si="535"/>
        <v>32717808.73074451</v>
      </c>
      <c r="BU461">
        <f t="shared" si="535"/>
        <v>35189401.59355231</v>
      </c>
      <c r="BV461">
        <f t="shared" si="535"/>
        <v>35245553.99764856</v>
      </c>
      <c r="BW461">
        <f t="shared" si="509"/>
        <v>35525584.06681742</v>
      </c>
      <c r="BX461">
        <f t="shared" si="507"/>
        <v>38227772.925574295</v>
      </c>
      <c r="BY461">
        <f t="shared" si="494"/>
        <v>35978545.82557851</v>
      </c>
      <c r="BZ461">
        <f t="shared" si="495"/>
        <v>39481415.793516226</v>
      </c>
      <c r="CA461">
        <f t="shared" si="496"/>
        <v>42840142.23284711</v>
      </c>
      <c r="CB461">
        <f t="shared" si="497"/>
        <v>44882094.827886775</v>
      </c>
      <c r="CC461">
        <f t="shared" si="498"/>
        <v>45225002.46679888</v>
      </c>
      <c r="CD461">
        <f t="shared" si="499"/>
        <v>43204462.15314795</v>
      </c>
      <c r="CE461">
        <f t="shared" si="500"/>
        <v>46286999.958002344</v>
      </c>
      <c r="CF461">
        <f t="shared" si="501"/>
        <v>41716794.192715734</v>
      </c>
      <c r="CG461">
        <f t="shared" si="502"/>
        <v>44659579.05560296</v>
      </c>
      <c r="CH461">
        <f t="shared" si="503"/>
        <v>46721182.08663677</v>
      </c>
    </row>
    <row r="462" spans="31:86" ht="12.75">
      <c r="AE462" s="6"/>
      <c r="AF462" s="11" t="s">
        <v>452</v>
      </c>
      <c r="AG462" s="6" t="s">
        <v>200</v>
      </c>
      <c r="AT462">
        <f t="shared" si="508"/>
        <v>581668062.2109162</v>
      </c>
      <c r="AU462">
        <f t="shared" si="506"/>
        <v>631351763.9202518</v>
      </c>
      <c r="AV462">
        <f t="shared" si="484"/>
        <v>359931418.61340535</v>
      </c>
      <c r="AW462">
        <f t="shared" si="485"/>
        <v>323329894.20117295</v>
      </c>
      <c r="AX462">
        <f t="shared" si="486"/>
        <v>362854989.21200657</v>
      </c>
      <c r="AY462">
        <f t="shared" si="487"/>
        <v>267205293.2891295</v>
      </c>
      <c r="AZ462">
        <f t="shared" si="488"/>
        <v>170445715.53429613</v>
      </c>
      <c r="BA462">
        <f t="shared" si="489"/>
        <v>257261864.6905314</v>
      </c>
      <c r="BB462">
        <f t="shared" si="490"/>
        <v>453045576.47899336</v>
      </c>
      <c r="BC462">
        <f t="shared" si="491"/>
        <v>463380673.40887487</v>
      </c>
      <c r="BD462">
        <f t="shared" si="492"/>
        <v>508687876.8783123</v>
      </c>
      <c r="BE462">
        <f t="shared" si="493"/>
        <v>545777764.3139267</v>
      </c>
      <c r="BI462" s="6" t="s">
        <v>200</v>
      </c>
      <c r="BW462">
        <f t="shared" si="509"/>
        <v>77127963.45605335</v>
      </c>
      <c r="BX462">
        <f t="shared" si="507"/>
        <v>71240691.15951163</v>
      </c>
      <c r="BY462">
        <f t="shared" si="494"/>
        <v>69029258.48135579</v>
      </c>
      <c r="BZ462">
        <f t="shared" si="495"/>
        <v>72137345.73748438</v>
      </c>
      <c r="CA462">
        <f t="shared" si="496"/>
        <v>69212113.25210986</v>
      </c>
      <c r="CB462">
        <f t="shared" si="497"/>
        <v>70386667.15053517</v>
      </c>
      <c r="CC462">
        <f t="shared" si="498"/>
        <v>62535690.428398184</v>
      </c>
      <c r="CD462">
        <f t="shared" si="499"/>
        <v>70585352.1497148</v>
      </c>
      <c r="CE462">
        <f t="shared" si="500"/>
        <v>88665256.90772809</v>
      </c>
      <c r="CF462">
        <f t="shared" si="501"/>
        <v>109020463.97064829</v>
      </c>
      <c r="CG462">
        <f t="shared" si="502"/>
        <v>124569091.57898675</v>
      </c>
      <c r="CH462">
        <f t="shared" si="503"/>
        <v>154614743.97837204</v>
      </c>
    </row>
    <row r="463" spans="31:86" ht="12.75">
      <c r="AE463" s="14"/>
      <c r="AF463" s="11" t="s">
        <v>450</v>
      </c>
      <c r="AG463" s="14" t="s">
        <v>89</v>
      </c>
      <c r="AH463">
        <f aca="true" t="shared" si="536" ref="AH463:AS465">(AH221*1000000000000000)/(F221*1000000)</f>
        <v>0</v>
      </c>
      <c r="AI463">
        <f t="shared" si="536"/>
        <v>0</v>
      </c>
      <c r="AJ463">
        <f t="shared" si="536"/>
        <v>0</v>
      </c>
      <c r="AK463">
        <f t="shared" si="536"/>
        <v>0</v>
      </c>
      <c r="AL463">
        <f t="shared" si="536"/>
        <v>0</v>
      </c>
      <c r="AM463">
        <f t="shared" si="536"/>
        <v>0</v>
      </c>
      <c r="AN463">
        <f t="shared" si="536"/>
        <v>0</v>
      </c>
      <c r="AO463">
        <f t="shared" si="536"/>
        <v>0</v>
      </c>
      <c r="AP463">
        <f t="shared" si="536"/>
        <v>0</v>
      </c>
      <c r="AQ463">
        <f t="shared" si="536"/>
        <v>0</v>
      </c>
      <c r="AR463">
        <f t="shared" si="536"/>
        <v>0</v>
      </c>
      <c r="AS463">
        <f t="shared" si="536"/>
        <v>0</v>
      </c>
      <c r="AT463">
        <f t="shared" si="508"/>
        <v>0</v>
      </c>
      <c r="AU463">
        <f t="shared" si="506"/>
        <v>0</v>
      </c>
      <c r="AV463">
        <f t="shared" si="484"/>
        <v>0</v>
      </c>
      <c r="AW463">
        <f t="shared" si="485"/>
        <v>0</v>
      </c>
      <c r="AX463">
        <f t="shared" si="486"/>
        <v>0</v>
      </c>
      <c r="AY463">
        <f t="shared" si="487"/>
        <v>0</v>
      </c>
      <c r="AZ463">
        <f t="shared" si="488"/>
        <v>0</v>
      </c>
      <c r="BA463">
        <f t="shared" si="489"/>
        <v>0</v>
      </c>
      <c r="BB463">
        <f t="shared" si="490"/>
        <v>0</v>
      </c>
      <c r="BC463">
        <f t="shared" si="491"/>
        <v>0</v>
      </c>
      <c r="BD463">
        <f t="shared" si="492"/>
        <v>0</v>
      </c>
      <c r="BE463">
        <f t="shared" si="493"/>
        <v>0</v>
      </c>
      <c r="BI463" s="8" t="s">
        <v>89</v>
      </c>
      <c r="BK463">
        <f aca="true" t="shared" si="537" ref="BK463:BV465">(BK221*1000000000000000)/(F221*1000000)</f>
        <v>0</v>
      </c>
      <c r="BL463">
        <f t="shared" si="537"/>
        <v>0</v>
      </c>
      <c r="BM463">
        <f t="shared" si="537"/>
        <v>0</v>
      </c>
      <c r="BN463">
        <f t="shared" si="537"/>
        <v>0</v>
      </c>
      <c r="BO463">
        <f t="shared" si="537"/>
        <v>0</v>
      </c>
      <c r="BP463">
        <f t="shared" si="537"/>
        <v>0</v>
      </c>
      <c r="BQ463">
        <f t="shared" si="537"/>
        <v>0</v>
      </c>
      <c r="BR463">
        <f t="shared" si="537"/>
        <v>0</v>
      </c>
      <c r="BS463">
        <f t="shared" si="537"/>
        <v>0</v>
      </c>
      <c r="BT463">
        <f t="shared" si="537"/>
        <v>0</v>
      </c>
      <c r="BU463">
        <f t="shared" si="537"/>
        <v>0</v>
      </c>
      <c r="BV463">
        <f t="shared" si="537"/>
        <v>0</v>
      </c>
      <c r="BW463">
        <f t="shared" si="509"/>
        <v>0</v>
      </c>
      <c r="BX463">
        <f t="shared" si="507"/>
        <v>0</v>
      </c>
      <c r="BY463">
        <f t="shared" si="494"/>
        <v>0</v>
      </c>
      <c r="BZ463">
        <f t="shared" si="495"/>
        <v>0</v>
      </c>
      <c r="CA463">
        <f t="shared" si="496"/>
        <v>0</v>
      </c>
      <c r="CB463">
        <f t="shared" si="497"/>
        <v>0</v>
      </c>
      <c r="CC463">
        <f t="shared" si="498"/>
        <v>0</v>
      </c>
      <c r="CD463">
        <f t="shared" si="499"/>
        <v>0</v>
      </c>
      <c r="CE463">
        <f t="shared" si="500"/>
        <v>12700121.438877638</v>
      </c>
      <c r="CF463">
        <f t="shared" si="501"/>
        <v>12523840.331491712</v>
      </c>
      <c r="CG463">
        <f t="shared" si="502"/>
        <v>9363481.818181818</v>
      </c>
      <c r="CH463">
        <f t="shared" si="503"/>
        <v>8640589.62048119</v>
      </c>
    </row>
    <row r="464" spans="31:86" ht="12.75">
      <c r="AE464" s="8"/>
      <c r="AF464" s="11" t="s">
        <v>239</v>
      </c>
      <c r="AG464" s="8" t="s">
        <v>426</v>
      </c>
      <c r="AH464">
        <f t="shared" si="536"/>
        <v>0</v>
      </c>
      <c r="AI464">
        <f t="shared" si="536"/>
        <v>0</v>
      </c>
      <c r="AJ464">
        <f t="shared" si="536"/>
        <v>0</v>
      </c>
      <c r="AK464">
        <f t="shared" si="536"/>
        <v>0</v>
      </c>
      <c r="AL464">
        <f t="shared" si="536"/>
        <v>0</v>
      </c>
      <c r="AM464">
        <f t="shared" si="536"/>
        <v>16715200</v>
      </c>
      <c r="AN464">
        <f t="shared" si="536"/>
        <v>31338000</v>
      </c>
      <c r="AO464">
        <f t="shared" si="536"/>
        <v>31257000</v>
      </c>
      <c r="AP464">
        <f t="shared" si="536"/>
        <v>30972000</v>
      </c>
      <c r="AQ464">
        <f t="shared" si="536"/>
        <v>31296000</v>
      </c>
      <c r="AR464">
        <f t="shared" si="536"/>
        <v>15602999.999999996</v>
      </c>
      <c r="AS464">
        <f t="shared" si="536"/>
        <v>15654000</v>
      </c>
      <c r="AT464">
        <f t="shared" si="508"/>
        <v>15513000</v>
      </c>
      <c r="AU464">
        <f t="shared" si="506"/>
        <v>15463499.999999996</v>
      </c>
      <c r="AV464">
        <f>(AV222*1000000000000000)/(T222*1000000)</f>
        <v>15473999.999999996</v>
      </c>
      <c r="AW464">
        <f>(AW222*1000000000000000)/(U222*1000000)</f>
        <v>15468000</v>
      </c>
      <c r="AX464">
        <f>(AX222*1000000000000000)/(V222*1000000)</f>
        <v>15509999.999999996</v>
      </c>
      <c r="AY464">
        <f>(AY222*1000000000000000)/(W222*1000000)</f>
        <v>17772041.763341065</v>
      </c>
      <c r="AZ464">
        <f>(AZ222*1000000000000000)/(X222*1000000)</f>
        <v>15295499.999999996</v>
      </c>
      <c r="BA464">
        <f>(BA222*1000000000000000)/(Y222*1000000)</f>
        <v>16318085.106382975</v>
      </c>
      <c r="BB464">
        <f>(BB222*1000000000000000)/(Z222*1000000)</f>
        <v>14281399.999999996</v>
      </c>
      <c r="BC464">
        <f>(BC222*1000000000000000)/(AA222*1000000)</f>
        <v>12916249.999999996</v>
      </c>
      <c r="BD464">
        <f>(BD222*1000000000000000)/(AB222*1000000)</f>
        <v>10173000</v>
      </c>
      <c r="BE464">
        <f>(BE222*1000000000000000)/(AC222*1000000)</f>
        <v>7680750</v>
      </c>
      <c r="BI464" s="6" t="s">
        <v>426</v>
      </c>
      <c r="BK464">
        <f t="shared" si="537"/>
        <v>218799999.99999994</v>
      </c>
      <c r="BL464">
        <f t="shared" si="537"/>
        <v>218200000</v>
      </c>
      <c r="BM464">
        <f t="shared" si="537"/>
        <v>217899999.99999994</v>
      </c>
      <c r="BN464">
        <f t="shared" si="537"/>
        <v>217899999.99999994</v>
      </c>
      <c r="BO464">
        <f t="shared" si="537"/>
        <v>206299999.99999997</v>
      </c>
      <c r="BP464">
        <f t="shared" si="537"/>
        <v>202215199.99999997</v>
      </c>
      <c r="BQ464">
        <f t="shared" si="537"/>
        <v>216837999.99999997</v>
      </c>
      <c r="BR464">
        <f t="shared" si="537"/>
        <v>216756999.99999997</v>
      </c>
      <c r="BS464">
        <f t="shared" si="537"/>
        <v>285972000</v>
      </c>
      <c r="BT464">
        <f t="shared" si="537"/>
        <v>423799089.99999994</v>
      </c>
      <c r="BU464">
        <f t="shared" si="537"/>
        <v>218440399.5</v>
      </c>
      <c r="BV464">
        <f t="shared" si="537"/>
        <v>219047118.40273976</v>
      </c>
      <c r="BW464">
        <f t="shared" si="509"/>
        <v>220590804</v>
      </c>
      <c r="BX464">
        <f t="shared" si="507"/>
        <v>216195853.99999997</v>
      </c>
      <c r="BY464">
        <f>(BY222*1000000000000000)/(T222*1000000)</f>
        <v>216206354</v>
      </c>
      <c r="BZ464">
        <f>(BZ222*1000000000000000)/(U222*1000000)</f>
        <v>222718528.99999994</v>
      </c>
      <c r="CA464">
        <f>(CA222*1000000000000000)/(V222*1000000)</f>
        <v>227173658.5</v>
      </c>
      <c r="CB464">
        <f>(CB222*1000000000000000)/(W222*1000000)</f>
        <v>258280404.29234338</v>
      </c>
      <c r="CC464">
        <f>(CC222*1000000000000000)/(X222*1000000)</f>
        <v>222613708.49999994</v>
      </c>
      <c r="CD464">
        <f>(CD222*1000000000000000)/(Y222*1000000)</f>
        <v>236869370.7446808</v>
      </c>
      <c r="CE464">
        <f>(CE222*1000000000000000)/(Z222*1000000)</f>
        <v>220931543.22404346</v>
      </c>
      <c r="CF464">
        <f>(CF222*1000000000000000)/(AA222*1000000)</f>
        <v>220132558</v>
      </c>
      <c r="CG464">
        <f>(CG222*1000000000000000)/(AB222*1000000)</f>
        <v>217389307.99999997</v>
      </c>
      <c r="CH464">
        <f>(CH222*1000000000000000)/(AC222*1000000)</f>
        <v>213575330.2018995</v>
      </c>
    </row>
    <row r="465" spans="31:86" ht="12.75">
      <c r="AE465" s="6"/>
      <c r="AF465" s="11" t="s">
        <v>346</v>
      </c>
      <c r="AG465" s="6" t="s">
        <v>336</v>
      </c>
      <c r="AH465">
        <f t="shared" si="536"/>
        <v>501189.48800076224</v>
      </c>
      <c r="AI465">
        <f t="shared" si="536"/>
        <v>395456.5150486725</v>
      </c>
      <c r="AJ465">
        <f t="shared" si="536"/>
        <v>414130.80440042826</v>
      </c>
      <c r="AK465">
        <f t="shared" si="536"/>
        <v>379252.94002810965</v>
      </c>
      <c r="AL465">
        <f t="shared" si="536"/>
        <v>437322.3819301848</v>
      </c>
      <c r="AM465">
        <f t="shared" si="536"/>
        <v>434196.9556585043</v>
      </c>
      <c r="AN465">
        <f t="shared" si="536"/>
        <v>428279.30813581037</v>
      </c>
      <c r="AO465">
        <f t="shared" si="536"/>
        <v>394825.2631578948</v>
      </c>
      <c r="AP465">
        <f t="shared" si="536"/>
        <v>380116.85678073514</v>
      </c>
      <c r="AQ465">
        <f t="shared" si="536"/>
        <v>440404.48318804486</v>
      </c>
      <c r="AR465">
        <f t="shared" si="536"/>
        <v>480918.7120291617</v>
      </c>
      <c r="AS465">
        <f t="shared" si="536"/>
        <v>446758.52842809365</v>
      </c>
      <c r="AT465">
        <f t="shared" si="508"/>
        <v>543345.8963282937</v>
      </c>
      <c r="AU465">
        <f t="shared" si="506"/>
        <v>517069.21465968573</v>
      </c>
      <c r="AV465">
        <f>(AV223*1000000000000000)/(T223*1000000)</f>
        <v>522614.43089430896</v>
      </c>
      <c r="AW465">
        <f>(AW223*1000000000000000)/(U223*1000000)</f>
        <v>526537.7405032066</v>
      </c>
      <c r="AX465">
        <f>(AX223*1000000000000000)/(V223*1000000)</f>
        <v>548198.275862069</v>
      </c>
      <c r="AY465">
        <f>(AY223*1000000000000000)/(W223*1000000)</f>
        <v>589302.9315960912</v>
      </c>
      <c r="AZ465">
        <f>(AZ223*1000000000000000)/(X223*1000000)</f>
        <v>578275.4179846362</v>
      </c>
      <c r="BA465">
        <f>(BA223*1000000000000000)/(Y223*1000000)</f>
        <v>564471.610355419</v>
      </c>
      <c r="BB465">
        <f>(BB223*1000000000000000)/(Z223*1000000)</f>
        <v>673552.6181353767</v>
      </c>
      <c r="BC465">
        <f>(BC223*1000000000000000)/(AA223*1000000)</f>
        <v>659571.3459950455</v>
      </c>
      <c r="BD465">
        <f>(BD223*1000000000000000)/(AB223*1000000)</f>
        <v>678742.5599999999</v>
      </c>
      <c r="BE465">
        <f>(BE223*1000000000000000)/(AC223*1000000)</f>
        <v>682733.3333333334</v>
      </c>
      <c r="BI465" s="6" t="s">
        <v>336</v>
      </c>
      <c r="BK465">
        <f t="shared" si="537"/>
        <v>1215132.47580564</v>
      </c>
      <c r="BL465">
        <f t="shared" si="537"/>
        <v>837363.0047241888</v>
      </c>
      <c r="BM465">
        <f t="shared" si="537"/>
        <v>924997.6138222698</v>
      </c>
      <c r="BN465">
        <f t="shared" si="537"/>
        <v>866124.6195783556</v>
      </c>
      <c r="BO465">
        <f t="shared" si="537"/>
        <v>924386.584531143</v>
      </c>
      <c r="BP465">
        <f t="shared" si="537"/>
        <v>941835.6055592323</v>
      </c>
      <c r="BQ465">
        <f t="shared" si="537"/>
        <v>967730.1729660474</v>
      </c>
      <c r="BR465">
        <f t="shared" si="537"/>
        <v>846558.2662538701</v>
      </c>
      <c r="BS465">
        <f t="shared" si="537"/>
        <v>1122555.3865652725</v>
      </c>
      <c r="BT465">
        <f t="shared" si="537"/>
        <v>1106013.2738107098</v>
      </c>
      <c r="BU465">
        <f t="shared" si="537"/>
        <v>1177281.9088699878</v>
      </c>
      <c r="BV465">
        <f t="shared" si="537"/>
        <v>1165261.9747438189</v>
      </c>
      <c r="BW465">
        <f t="shared" si="509"/>
        <v>1254866.8120950323</v>
      </c>
      <c r="BX465">
        <f t="shared" si="507"/>
        <v>1231979.007853403</v>
      </c>
      <c r="BY465">
        <f>(BY223*1000000000000000)/(T223*1000000)</f>
        <v>1234367.6600609755</v>
      </c>
      <c r="BZ465">
        <f>(BZ223*1000000000000000)/(U223*1000000)</f>
        <v>1217646.99851998</v>
      </c>
      <c r="CA465">
        <f>(CA223*1000000000000000)/(V223*1000000)</f>
        <v>1216834.0220306513</v>
      </c>
      <c r="CB465">
        <f>(CB223*1000000000000000)/(W223*1000000)</f>
        <v>1238959.2545369938</v>
      </c>
      <c r="CC465">
        <f>(CC223*1000000000000000)/(X223*1000000)</f>
        <v>1314346.4527790328</v>
      </c>
      <c r="CD465">
        <f>(CD223*1000000000000000)/(Y223*1000000)</f>
        <v>1281224.3457656866</v>
      </c>
      <c r="CE465">
        <f>(CE223*1000000000000000)/(Z223*1000000)</f>
        <v>1395121.5614073651</v>
      </c>
      <c r="CF465">
        <f>(CF223*1000000000000000)/(AA223*1000000)</f>
        <v>1441156.9442609411</v>
      </c>
      <c r="CG465">
        <f>(CG223*1000000000000000)/(AB223*1000000)</f>
        <v>1473971.2712</v>
      </c>
      <c r="CH465">
        <f>(CH223*1000000000000000)/(AC223*1000000)</f>
        <v>1456154.6880147234</v>
      </c>
    </row>
    <row r="466" spans="31:86" ht="12.75">
      <c r="AE466" s="6"/>
      <c r="AF466" s="11" t="s">
        <v>452</v>
      </c>
      <c r="AG466" s="6" t="s">
        <v>202</v>
      </c>
      <c r="AT466">
        <f t="shared" si="508"/>
        <v>84260221.8027052</v>
      </c>
      <c r="AU466">
        <f t="shared" si="506"/>
        <v>77169698.95358844</v>
      </c>
      <c r="AV466">
        <f>(AV224*1000000000000000)/(T224*1000000)</f>
        <v>67585716.96188672</v>
      </c>
      <c r="AW466">
        <f>(AW224*1000000000000000)/(U224*1000000)</f>
        <v>70305359.74571824</v>
      </c>
      <c r="AX466">
        <f>(AX224*1000000000000000)/(V224*1000000)</f>
        <v>59377648.55074192</v>
      </c>
      <c r="AY466">
        <f>(AY224*1000000000000000)/(W224*1000000)</f>
        <v>59220966.61786137</v>
      </c>
      <c r="AZ466">
        <f>(AZ224*1000000000000000)/(X224*1000000)</f>
        <v>60240792.271375105</v>
      </c>
      <c r="BA466">
        <f>(BA224*1000000000000000)/(Y224*1000000)</f>
        <v>61646223.69954919</v>
      </c>
      <c r="BB466">
        <f>(BB224*1000000000000000)/(Z224*1000000)</f>
        <v>61930864.37749499</v>
      </c>
      <c r="BC466">
        <f>(BC224*1000000000000000)/(AA224*1000000)</f>
        <v>62474820.32120279</v>
      </c>
      <c r="BD466">
        <f>(BD224*1000000000000000)/(AB224*1000000)</f>
        <v>61932665.03352052</v>
      </c>
      <c r="BE466">
        <f>(BE224*1000000000000000)/(AC224*1000000)</f>
        <v>63321675.90841149</v>
      </c>
      <c r="BI466" s="6" t="s">
        <v>202</v>
      </c>
      <c r="BW466">
        <f t="shared" si="509"/>
        <v>171580053.36468726</v>
      </c>
      <c r="BX466">
        <f t="shared" si="507"/>
        <v>164034107.72345</v>
      </c>
      <c r="BY466">
        <f>(BY224*1000000000000000)/(T224*1000000)</f>
        <v>141245194.88502467</v>
      </c>
      <c r="BZ466">
        <f>(BZ224*1000000000000000)/(U224*1000000)</f>
        <v>140211986.3726424</v>
      </c>
      <c r="CA466">
        <f>(CA224*1000000000000000)/(V224*1000000)</f>
        <v>123583400.11811654</v>
      </c>
      <c r="CB466">
        <f>(CB224*1000000000000000)/(W224*1000000)</f>
        <v>118919584.00758506</v>
      </c>
      <c r="CC466">
        <f>(CC224*1000000000000000)/(X224*1000000)</f>
        <v>116704093.53843589</v>
      </c>
      <c r="CD466">
        <f>(CD224*1000000000000000)/(Y224*1000000)</f>
        <v>118573952.9452434</v>
      </c>
      <c r="CE466">
        <f>(CE224*1000000000000000)/(Z224*1000000)</f>
        <v>119847613.66923872</v>
      </c>
      <c r="CF466">
        <f>(CF224*1000000000000000)/(AA224*1000000)</f>
        <v>117490029.87078053</v>
      </c>
      <c r="CG466">
        <f>(CG224*1000000000000000)/(AB224*1000000)</f>
        <v>122100163.8181478</v>
      </c>
      <c r="CH466">
        <f>(CH224*1000000000000000)/(AC224*1000000)</f>
        <v>128942997.8639473</v>
      </c>
    </row>
    <row r="467" spans="31:86" ht="12.75">
      <c r="AE467" s="6"/>
      <c r="AF467" s="11" t="s">
        <v>453</v>
      </c>
      <c r="AG467" s="6" t="s">
        <v>231</v>
      </c>
      <c r="AH467">
        <f aca="true" t="shared" si="538" ref="AH467:AS470">(AH225*1000000000000000)/(F225*1000000)</f>
        <v>3849321702.970297</v>
      </c>
      <c r="AI467">
        <f t="shared" si="538"/>
        <v>3140055272.7272725</v>
      </c>
      <c r="AJ467">
        <f t="shared" si="538"/>
        <v>2563295897.4358974</v>
      </c>
      <c r="AK467">
        <f t="shared" si="538"/>
        <v>2403794710.743802</v>
      </c>
      <c r="AL467">
        <f t="shared" si="538"/>
        <v>2292750045.801527</v>
      </c>
      <c r="AM467">
        <f t="shared" si="538"/>
        <v>2385346956.521741</v>
      </c>
      <c r="AN467">
        <f t="shared" si="538"/>
        <v>2554196736.11111</v>
      </c>
      <c r="AO467">
        <f t="shared" si="538"/>
        <v>2806237399.9999995</v>
      </c>
      <c r="AP467">
        <f t="shared" si="538"/>
        <v>2358637959.5003386</v>
      </c>
      <c r="AQ467">
        <f t="shared" si="538"/>
        <v>2685053864.0199294</v>
      </c>
      <c r="AR467">
        <f t="shared" si="538"/>
        <v>2871037154.181006</v>
      </c>
      <c r="AS467">
        <f t="shared" si="538"/>
        <v>2929862495.6337795</v>
      </c>
      <c r="AT467">
        <f t="shared" si="508"/>
        <v>2739938251.5683765</v>
      </c>
      <c r="AU467">
        <f t="shared" si="506"/>
        <v>2492870740.7474265</v>
      </c>
      <c r="AV467">
        <f>(AV225*1000000000000000)/(T225*1000000)</f>
        <v>2421487239.40239</v>
      </c>
      <c r="AW467">
        <f>(AW225*1000000000000000)/(U225*1000000)</f>
        <v>2456075830.51366</v>
      </c>
      <c r="AX467">
        <f>(AX225*1000000000000000)/(V225*1000000)</f>
        <v>2466976538.460829</v>
      </c>
      <c r="AY467">
        <f>(AY225*1000000000000000)/(W225*1000000)</f>
        <v>2462479197.376928</v>
      </c>
      <c r="AZ467">
        <f>(AZ225*1000000000000000)/(X225*1000000)</f>
        <v>2446885811.0205035</v>
      </c>
      <c r="BA467">
        <f>(BA225*1000000000000000)/(Y225*1000000)</f>
        <v>2265745937.5235977</v>
      </c>
      <c r="BB467">
        <f>(BB225*1000000000000000)/(Z225*1000000)</f>
        <v>2399594469.8549323</v>
      </c>
      <c r="BC467">
        <f>(BC225*1000000000000000)/(AA225*1000000)</f>
        <v>2289362214.429541</v>
      </c>
      <c r="BD467">
        <f>(BD225*1000000000000000)/(AB225*1000000)</f>
        <v>2210561519.283898</v>
      </c>
      <c r="BE467">
        <f>(BE225*1000000000000000)/(AC225*1000000)</f>
        <v>2384486210.352997</v>
      </c>
      <c r="BI467" s="6" t="s">
        <v>231</v>
      </c>
      <c r="BK467">
        <f aca="true" t="shared" si="539" ref="BK467:BV470">(BK225*1000000000000000)/(F225*1000000)</f>
        <v>264658415.84158415</v>
      </c>
      <c r="BL467">
        <f t="shared" si="539"/>
        <v>396564545.45454544</v>
      </c>
      <c r="BM467">
        <f t="shared" si="539"/>
        <v>353712820.51282054</v>
      </c>
      <c r="BN467">
        <f t="shared" si="539"/>
        <v>422227272.72727275</v>
      </c>
      <c r="BO467">
        <f t="shared" si="539"/>
        <v>444113283.33037484</v>
      </c>
      <c r="BP467">
        <f t="shared" si="539"/>
        <v>577593157.8632185</v>
      </c>
      <c r="BQ467">
        <f t="shared" si="539"/>
        <v>627599168.4771355</v>
      </c>
      <c r="BR467">
        <f t="shared" si="539"/>
        <v>712472564.5989143</v>
      </c>
      <c r="BS467">
        <f t="shared" si="539"/>
        <v>654986792.0672655</v>
      </c>
      <c r="BT467">
        <f t="shared" si="539"/>
        <v>680027772.8138744</v>
      </c>
      <c r="BU467">
        <f t="shared" si="539"/>
        <v>639512765.5567681</v>
      </c>
      <c r="BV467">
        <f t="shared" si="539"/>
        <v>699454134.2218308</v>
      </c>
      <c r="BW467">
        <f t="shared" si="509"/>
        <v>722983624.1792551</v>
      </c>
      <c r="BX467">
        <f t="shared" si="507"/>
        <v>650719529.5619917</v>
      </c>
      <c r="BY467">
        <f>(BY225*1000000000000000)/(T225*1000000)</f>
        <v>618125716.2201078</v>
      </c>
      <c r="BZ467">
        <f>(BZ225*1000000000000000)/(U225*1000000)</f>
        <v>641871004.0829271</v>
      </c>
      <c r="CA467">
        <f>(CA225*1000000000000000)/(V225*1000000)</f>
        <v>648623566.6838804</v>
      </c>
      <c r="CB467">
        <f>(CB225*1000000000000000)/(W225*1000000)</f>
        <v>670137434.6665962</v>
      </c>
      <c r="CC467">
        <f>(CC225*1000000000000000)/(X225*1000000)</f>
        <v>680094620.0209074</v>
      </c>
      <c r="CD467">
        <f>(CD225*1000000000000000)/(Y225*1000000)</f>
        <v>674907013.7040869</v>
      </c>
      <c r="CE467">
        <f>(CE225*1000000000000000)/(Z225*1000000)</f>
        <v>636714933.1773546</v>
      </c>
      <c r="CF467">
        <f>(CF225*1000000000000000)/(AA225*1000000)</f>
        <v>672386758.629304</v>
      </c>
      <c r="CG467">
        <f>(CG225*1000000000000000)/(AB225*1000000)</f>
        <v>716005229.6251394</v>
      </c>
      <c r="CH467">
        <f>(CH225*1000000000000000)/(AC225*1000000)</f>
        <v>725000310.5243517</v>
      </c>
    </row>
    <row r="468" spans="31:86" ht="12.75">
      <c r="AE468" s="6"/>
      <c r="AF468" s="11" t="s">
        <v>451</v>
      </c>
      <c r="AG468" s="6" t="s">
        <v>154</v>
      </c>
      <c r="AH468">
        <f t="shared" si="538"/>
        <v>153735455.64555037</v>
      </c>
      <c r="AI468">
        <f t="shared" si="538"/>
        <v>159139207.27825338</v>
      </c>
      <c r="AJ468">
        <f t="shared" si="538"/>
        <v>170326687.41220453</v>
      </c>
      <c r="AK468">
        <f t="shared" si="538"/>
        <v>179185095.7401203</v>
      </c>
      <c r="AL468">
        <f t="shared" si="538"/>
        <v>155860934.76880574</v>
      </c>
      <c r="AM468">
        <f t="shared" si="538"/>
        <v>179982029.0690586</v>
      </c>
      <c r="AN468">
        <f t="shared" si="538"/>
        <v>187242774.6786288</v>
      </c>
      <c r="AO468">
        <f t="shared" si="538"/>
        <v>181476790.67694223</v>
      </c>
      <c r="AP468">
        <f t="shared" si="538"/>
        <v>174973385.1892027</v>
      </c>
      <c r="AQ468">
        <f t="shared" si="538"/>
        <v>157405036.22528282</v>
      </c>
      <c r="AR468">
        <f t="shared" si="538"/>
        <v>156485966.21866542</v>
      </c>
      <c r="AS468">
        <f t="shared" si="538"/>
        <v>163562664.29824263</v>
      </c>
      <c r="AT468">
        <f t="shared" si="508"/>
        <v>159488027.01423663</v>
      </c>
      <c r="AU468">
        <f t="shared" si="506"/>
        <v>164283976.5277373</v>
      </c>
      <c r="AV468">
        <f>(AV226*1000000000000000)/(T226*1000000)</f>
        <v>177540433.16225308</v>
      </c>
      <c r="AW468">
        <f>(AW226*1000000000000000)/(U226*1000000)</f>
        <v>186854296.4540748</v>
      </c>
      <c r="AX468">
        <f>(AX226*1000000000000000)/(V226*1000000)</f>
        <v>199716115.68800887</v>
      </c>
      <c r="AY468">
        <f>(AY226*1000000000000000)/(W226*1000000)</f>
        <v>195024283.8169838</v>
      </c>
      <c r="AZ468">
        <f>(AZ226*1000000000000000)/(X226*1000000)</f>
        <v>197768717.5353717</v>
      </c>
      <c r="BA468">
        <f>(BA226*1000000000000000)/(Y226*1000000)</f>
        <v>203263323.02573633</v>
      </c>
      <c r="BB468">
        <f>(BB226*1000000000000000)/(Z226*1000000)</f>
        <v>188966654.20535612</v>
      </c>
      <c r="BC468">
        <f>(BC226*1000000000000000)/(AA226*1000000)</f>
        <v>189113716.058156</v>
      </c>
      <c r="BD468">
        <f>(BD226*1000000000000000)/(AB226*1000000)</f>
        <v>185002219.2421918</v>
      </c>
      <c r="BE468">
        <f>(BE226*1000000000000000)/(AC226*1000000)</f>
        <v>179065347.2934238</v>
      </c>
      <c r="BI468" s="6" t="s">
        <v>154</v>
      </c>
      <c r="BK468">
        <f t="shared" si="539"/>
        <v>156945486.8082324</v>
      </c>
      <c r="BL468">
        <f t="shared" si="539"/>
        <v>151130926.45588228</v>
      </c>
      <c r="BM468">
        <f t="shared" si="539"/>
        <v>148669495.28544867</v>
      </c>
      <c r="BN468">
        <f t="shared" si="539"/>
        <v>149169889.68896896</v>
      </c>
      <c r="BO468">
        <f t="shared" si="539"/>
        <v>149376101.91614127</v>
      </c>
      <c r="BP468">
        <f t="shared" si="539"/>
        <v>154094761.32097396</v>
      </c>
      <c r="BQ468">
        <f t="shared" si="539"/>
        <v>156389622.66139522</v>
      </c>
      <c r="BR468">
        <f t="shared" si="539"/>
        <v>158637507.70817953</v>
      </c>
      <c r="BS468">
        <f t="shared" si="539"/>
        <v>158168346.55408883</v>
      </c>
      <c r="BT468">
        <f t="shared" si="539"/>
        <v>162079778.23203564</v>
      </c>
      <c r="BU468">
        <f t="shared" si="539"/>
        <v>161172814.09553915</v>
      </c>
      <c r="BV468">
        <f t="shared" si="539"/>
        <v>167223695.2239349</v>
      </c>
      <c r="BW468">
        <f t="shared" si="509"/>
        <v>162310535.4983656</v>
      </c>
      <c r="BX468">
        <f t="shared" si="507"/>
        <v>166953125.02377924</v>
      </c>
      <c r="BY468">
        <f>(BY226*1000000000000000)/(T226*1000000)</f>
        <v>165781577.70274717</v>
      </c>
      <c r="BZ468">
        <f>(BZ226*1000000000000000)/(U226*1000000)</f>
        <v>163779496.1543742</v>
      </c>
      <c r="CA468">
        <f>(CA226*1000000000000000)/(V226*1000000)</f>
        <v>173512233.533257</v>
      </c>
      <c r="CB468">
        <f>(CB226*1000000000000000)/(W226*1000000)</f>
        <v>167547152.704946</v>
      </c>
      <c r="CC468">
        <f>(CC226*1000000000000000)/(X226*1000000)</f>
        <v>166975709.82748392</v>
      </c>
      <c r="CD468">
        <f>(CD226*1000000000000000)/(Y226*1000000)</f>
        <v>166784323.48651034</v>
      </c>
      <c r="CE468">
        <f>(CE226*1000000000000000)/(Z226*1000000)</f>
        <v>164905191.98080403</v>
      </c>
      <c r="CF468">
        <f>(CF226*1000000000000000)/(AA226*1000000)</f>
        <v>166777730.16367945</v>
      </c>
      <c r="CG468">
        <f>(CG226*1000000000000000)/(AB226*1000000)</f>
        <v>164502806.2617349</v>
      </c>
      <c r="CH468">
        <f>(CH226*1000000000000000)/(AC226*1000000)</f>
        <v>165988206.52246734</v>
      </c>
    </row>
    <row r="469" spans="31:86" ht="12.75">
      <c r="AE469" s="6"/>
      <c r="AF469" s="11" t="s">
        <v>465</v>
      </c>
      <c r="AG469" s="6" t="s">
        <v>13</v>
      </c>
      <c r="AH469">
        <f t="shared" si="538"/>
        <v>296963415.63409513</v>
      </c>
      <c r="AI469">
        <f t="shared" si="538"/>
        <v>292164802.59322166</v>
      </c>
      <c r="AJ469">
        <f t="shared" si="538"/>
        <v>287518329.6741403</v>
      </c>
      <c r="AK469">
        <f t="shared" si="538"/>
        <v>274347735.87450844</v>
      </c>
      <c r="AL469">
        <f t="shared" si="538"/>
        <v>292019302.8716792</v>
      </c>
      <c r="AM469">
        <f t="shared" si="538"/>
        <v>284457130.7837065</v>
      </c>
      <c r="AN469">
        <f t="shared" si="538"/>
        <v>279511842.75728166</v>
      </c>
      <c r="AO469">
        <f t="shared" si="538"/>
        <v>279176717.9841722</v>
      </c>
      <c r="AP469">
        <f t="shared" si="538"/>
        <v>282146441.27290475</v>
      </c>
      <c r="AQ469">
        <f t="shared" si="538"/>
        <v>281036698.88504833</v>
      </c>
      <c r="AR469">
        <f t="shared" si="538"/>
        <v>283671454.3725346</v>
      </c>
      <c r="AS469">
        <f t="shared" si="538"/>
        <v>279232911.2071836</v>
      </c>
      <c r="AT469">
        <f t="shared" si="508"/>
        <v>274384268.26693076</v>
      </c>
      <c r="AU469">
        <f t="shared" si="506"/>
        <v>264957109.38245714</v>
      </c>
      <c r="AV469">
        <f>(AV227*1000000000000000)/(T227*1000000)</f>
        <v>271623615.48535025</v>
      </c>
      <c r="AW469">
        <f>(AW227*1000000000000000)/(U227*1000000)</f>
        <v>270867272.59644175</v>
      </c>
      <c r="AX469">
        <f>(AX227*1000000000000000)/(V227*1000000)</f>
        <v>273364219.3120437</v>
      </c>
      <c r="AY469">
        <f>(AY227*1000000000000000)/(W227*1000000)</f>
        <v>270479602.19822675</v>
      </c>
      <c r="AZ469">
        <f>(AZ227*1000000000000000)/(X227*1000000)</f>
        <v>269503967.64895964</v>
      </c>
      <c r="BA469">
        <f>(BA227*1000000000000000)/(Y227*1000000)</f>
        <v>262987360.5204423</v>
      </c>
      <c r="BB469">
        <f>(BB227*1000000000000000)/(Z227*1000000)</f>
        <v>252573573.68463516</v>
      </c>
      <c r="BC469">
        <f>(BC227*1000000000000000)/(AA227*1000000)</f>
        <v>252272264.8854835</v>
      </c>
      <c r="BD469">
        <f>(BD227*1000000000000000)/(AB227*1000000)</f>
        <v>246510228.9491477</v>
      </c>
      <c r="BE469">
        <f>(BE227*1000000000000000)/(AC227*1000000)</f>
        <v>242428739.04476044</v>
      </c>
      <c r="BI469" s="6" t="s">
        <v>13</v>
      </c>
      <c r="BK469">
        <f t="shared" si="539"/>
        <v>345725831.851327</v>
      </c>
      <c r="BL469">
        <f t="shared" si="539"/>
        <v>332808359.1910583</v>
      </c>
      <c r="BM469">
        <f t="shared" si="539"/>
        <v>316261401.7961819</v>
      </c>
      <c r="BN469">
        <f t="shared" si="539"/>
        <v>312666636.10629344</v>
      </c>
      <c r="BO469">
        <f t="shared" si="539"/>
        <v>325352463.6838625</v>
      </c>
      <c r="BP469">
        <f t="shared" si="539"/>
        <v>321320976.2683581</v>
      </c>
      <c r="BQ469">
        <f t="shared" si="539"/>
        <v>319633174.7771188</v>
      </c>
      <c r="BR469">
        <f t="shared" si="539"/>
        <v>326838382.5118992</v>
      </c>
      <c r="BS469">
        <f t="shared" si="539"/>
        <v>338681938.62610036</v>
      </c>
      <c r="BT469">
        <f t="shared" si="539"/>
        <v>343918381.5416002</v>
      </c>
      <c r="BU469">
        <f t="shared" si="539"/>
        <v>339295999.3501518</v>
      </c>
      <c r="BV469">
        <f t="shared" si="539"/>
        <v>335389132.90795577</v>
      </c>
      <c r="BW469">
        <f t="shared" si="509"/>
        <v>336858866.3194399</v>
      </c>
      <c r="BX469">
        <f t="shared" si="507"/>
        <v>339892828.8488571</v>
      </c>
      <c r="BY469">
        <f>(BY227*1000000000000000)/(T227*1000000)</f>
        <v>342963584.78771967</v>
      </c>
      <c r="BZ469">
        <f>(BZ227*1000000000000000)/(U227*1000000)</f>
        <v>347214910.95835507</v>
      </c>
      <c r="CA469">
        <f>(CA227*1000000000000000)/(V227*1000000)</f>
        <v>355378919.6186525</v>
      </c>
      <c r="CB469">
        <f>(CB227*1000000000000000)/(W227*1000000)</f>
        <v>353899759.65523154</v>
      </c>
      <c r="CC469">
        <f>(CC227*1000000000000000)/(X227*1000000)</f>
        <v>352240142.95165396</v>
      </c>
      <c r="CD469">
        <f>(CD227*1000000000000000)/(Y227*1000000)</f>
        <v>355114305.4835661</v>
      </c>
      <c r="CE469">
        <f>(CE227*1000000000000000)/(Z227*1000000)</f>
        <v>350688910.9927405</v>
      </c>
      <c r="CF469">
        <f>(CF227*1000000000000000)/(AA227*1000000)</f>
        <v>338509854.2599207</v>
      </c>
      <c r="CG469">
        <f>(CG227*1000000000000000)/(AB227*1000000)</f>
        <v>340677750.0179655</v>
      </c>
      <c r="CH469">
        <f>(CH227*1000000000000000)/(AC227*1000000)</f>
        <v>339912145.95994174</v>
      </c>
    </row>
    <row r="470" spans="31:86" ht="12.75">
      <c r="AE470" s="6"/>
      <c r="AF470" s="11" t="s">
        <v>450</v>
      </c>
      <c r="AG470" s="6" t="s">
        <v>91</v>
      </c>
      <c r="AH470">
        <f t="shared" si="538"/>
        <v>8064089.151927835</v>
      </c>
      <c r="AI470">
        <f t="shared" si="538"/>
        <v>9033106.700969283</v>
      </c>
      <c r="AJ470">
        <f t="shared" si="538"/>
        <v>8703401.820772879</v>
      </c>
      <c r="AK470">
        <f t="shared" si="538"/>
        <v>25269296.2420202</v>
      </c>
      <c r="AL470">
        <f t="shared" si="538"/>
        <v>24647478.260869566</v>
      </c>
      <c r="AM470">
        <f t="shared" si="538"/>
        <v>22310071.76079734</v>
      </c>
      <c r="AN470">
        <f t="shared" si="538"/>
        <v>25063504.950495046</v>
      </c>
      <c r="AO470">
        <f t="shared" si="538"/>
        <v>24810243.749999996</v>
      </c>
      <c r="AP470">
        <f t="shared" si="538"/>
        <v>18262683.66013072</v>
      </c>
      <c r="AQ470">
        <f t="shared" si="538"/>
        <v>13196986.407766992</v>
      </c>
      <c r="AR470">
        <f t="shared" si="538"/>
        <v>23372725.40192926</v>
      </c>
      <c r="AS470">
        <f t="shared" si="538"/>
        <v>20328527.795527156</v>
      </c>
      <c r="AT470">
        <f t="shared" si="508"/>
        <v>25933796.190476187</v>
      </c>
      <c r="AU470">
        <f t="shared" si="506"/>
        <v>23671675.394321766</v>
      </c>
      <c r="AV470">
        <f>(AV228*1000000000000000)/(T228*1000000)</f>
        <v>24069588.71473354</v>
      </c>
      <c r="AW470">
        <f>(AW228*1000000000000000)/(U228*1000000)</f>
        <v>18673686.956521742</v>
      </c>
      <c r="AX470">
        <f>(AX228*1000000000000000)/(V228*1000000)</f>
        <v>18327969.13580247</v>
      </c>
      <c r="AY470">
        <f>(AY228*1000000000000000)/(W228*1000000)</f>
        <v>20126168.80733945</v>
      </c>
      <c r="AZ470">
        <f>(AZ228*1000000000000000)/(X228*1000000)</f>
        <v>28192070.516717322</v>
      </c>
      <c r="BA470">
        <f>(BA228*1000000000000000)/(Y228*1000000)</f>
        <v>16885220.48192771</v>
      </c>
      <c r="BB470">
        <f>(BB228*1000000000000000)/(Z228*1000000)</f>
        <v>21409883.233532935</v>
      </c>
      <c r="BC470">
        <f>(BC228*1000000000000000)/(AA228*1000000)</f>
        <v>28012548.36795252</v>
      </c>
      <c r="BD470">
        <f>(BD228*1000000000000000)/(AB228*1000000)</f>
        <v>28436385.840707965</v>
      </c>
      <c r="BE470">
        <f>(BE228*1000000000000000)/(AC228*1000000)</f>
        <v>25647416.666666668</v>
      </c>
      <c r="BI470" s="6" t="s">
        <v>91</v>
      </c>
      <c r="BK470">
        <f t="shared" si="539"/>
        <v>37615167.121915795</v>
      </c>
      <c r="BL470">
        <f t="shared" si="539"/>
        <v>35423647.65657604</v>
      </c>
      <c r="BM470">
        <f t="shared" si="539"/>
        <v>33513263.01947449</v>
      </c>
      <c r="BN470">
        <f t="shared" si="539"/>
        <v>40565158.41152612</v>
      </c>
      <c r="BO470">
        <f t="shared" si="539"/>
        <v>39247488.50950922</v>
      </c>
      <c r="BP470">
        <f t="shared" si="539"/>
        <v>36189806.41917485</v>
      </c>
      <c r="BQ470">
        <f t="shared" si="539"/>
        <v>37680708.02696907</v>
      </c>
      <c r="BR470">
        <f t="shared" si="539"/>
        <v>40149677.07951193</v>
      </c>
      <c r="BS470">
        <f t="shared" si="539"/>
        <v>38953155.98748898</v>
      </c>
      <c r="BT470">
        <f t="shared" si="539"/>
        <v>33993102.49515454</v>
      </c>
      <c r="BU470">
        <f t="shared" si="539"/>
        <v>43044498.65450883</v>
      </c>
      <c r="BV470">
        <f t="shared" si="539"/>
        <v>38186993.08943321</v>
      </c>
      <c r="BW470">
        <f t="shared" si="509"/>
        <v>43421932.45086441</v>
      </c>
      <c r="BX470">
        <f t="shared" si="507"/>
        <v>44111229.25309773</v>
      </c>
      <c r="BY470">
        <f>(BY228*1000000000000000)/(T228*1000000)</f>
        <v>43312904.98999373</v>
      </c>
      <c r="BZ470">
        <f>(BZ228*1000000000000000)/(U228*1000000)</f>
        <v>38661339.73108809</v>
      </c>
      <c r="CA470">
        <f>(CA228*1000000000000000)/(V228*1000000)</f>
        <v>39744601.42969363</v>
      </c>
      <c r="CB470">
        <f>(CB228*1000000000000000)/(W228*1000000)</f>
        <v>43301882.77353001</v>
      </c>
      <c r="CC470">
        <f>(CC228*1000000000000000)/(X228*1000000)</f>
        <v>53868153.00156186</v>
      </c>
      <c r="CD470">
        <f>(CD228*1000000000000000)/(Y228*1000000)</f>
        <v>47997441.145528905</v>
      </c>
      <c r="CE470">
        <f>(CE228*1000000000000000)/(Z228*1000000)</f>
        <v>49154717.345561884</v>
      </c>
      <c r="CF470">
        <f>(CF228*1000000000000000)/(AA228*1000000)</f>
        <v>48064984.43099056</v>
      </c>
      <c r="CG470">
        <f>(CG228*1000000000000000)/(AB228*1000000)</f>
        <v>49610311.459678456</v>
      </c>
      <c r="CH470">
        <f>(CH228*1000000000000000)/(AC228*1000000)</f>
        <v>49151560.33760145</v>
      </c>
    </row>
    <row r="471" spans="31:86" ht="12.75">
      <c r="AE471" s="6"/>
      <c r="AF471" s="11" t="s">
        <v>452</v>
      </c>
      <c r="AG471" s="6" t="s">
        <v>204</v>
      </c>
      <c r="AT471">
        <f t="shared" si="508"/>
        <v>84202361.90478252</v>
      </c>
      <c r="AU471">
        <f t="shared" si="506"/>
        <v>87563883.74405685</v>
      </c>
      <c r="AV471">
        <f>(AV229*1000000000000000)/(T229*1000000)</f>
        <v>91953219.1028261</v>
      </c>
      <c r="AW471">
        <f>(AW229*1000000000000000)/(U229*1000000)</f>
        <v>95104132.40080334</v>
      </c>
      <c r="AX471">
        <f>(AX229*1000000000000000)/(V229*1000000)</f>
        <v>93581183.35885948</v>
      </c>
      <c r="AY471">
        <f>(AY229*1000000000000000)/(W229*1000000)</f>
        <v>92442183.04118592</v>
      </c>
      <c r="AZ471">
        <f>(AZ229*1000000000000000)/(X229*1000000)</f>
        <v>99222344.54429619</v>
      </c>
      <c r="BA471">
        <f>(BA229*1000000000000000)/(Y229*1000000)</f>
        <v>97669146.41027477</v>
      </c>
      <c r="BB471">
        <f>(BB229*1000000000000000)/(Z229*1000000)</f>
        <v>97226031.80927709</v>
      </c>
      <c r="BC471">
        <f>(BC229*1000000000000000)/(AA229*1000000)</f>
        <v>105515072.0705153</v>
      </c>
      <c r="BD471">
        <f>(BD229*1000000000000000)/(AB229*1000000)</f>
        <v>95930916.27262887</v>
      </c>
      <c r="BE471">
        <f>(BE229*1000000000000000)/(AC229*1000000)</f>
        <v>94898079.42086115</v>
      </c>
      <c r="BI471" s="6" t="s">
        <v>204</v>
      </c>
      <c r="BW471">
        <f t="shared" si="509"/>
        <v>78301536.65175602</v>
      </c>
      <c r="BX471">
        <f t="shared" si="507"/>
        <v>95267942.19800821</v>
      </c>
      <c r="BY471">
        <f>(BY229*1000000000000000)/(T229*1000000)</f>
        <v>78914098.79269318</v>
      </c>
      <c r="BZ471">
        <f>(BZ229*1000000000000000)/(U229*1000000)</f>
        <v>82789801.48004869</v>
      </c>
      <c r="CA471">
        <f>(CA229*1000000000000000)/(V229*1000000)</f>
        <v>82076334.73305058</v>
      </c>
      <c r="CB471">
        <f>(CB229*1000000000000000)/(W229*1000000)</f>
        <v>79576149.25149506</v>
      </c>
      <c r="CC471">
        <f>(CC229*1000000000000000)/(X229*1000000)</f>
        <v>76690218.27372316</v>
      </c>
      <c r="CD471">
        <f>(CD229*1000000000000000)/(Y229*1000000)</f>
        <v>76399754.20634937</v>
      </c>
      <c r="CE471">
        <f>(CE229*1000000000000000)/(Z229*1000000)</f>
        <v>78309081.86037713</v>
      </c>
      <c r="CF471">
        <f>(CF229*1000000000000000)/(AA229*1000000)</f>
        <v>80825388.16979556</v>
      </c>
      <c r="CG471">
        <f>(CG229*1000000000000000)/(AB229*1000000)</f>
        <v>81539993.49632974</v>
      </c>
      <c r="CH471">
        <f>(CH229*1000000000000000)/(AC229*1000000)</f>
        <v>82429725.17882824</v>
      </c>
    </row>
    <row r="472" spans="31:86" ht="12.75">
      <c r="AE472" s="14"/>
      <c r="AF472" s="11" t="s">
        <v>239</v>
      </c>
      <c r="AG472" s="14" t="s">
        <v>428</v>
      </c>
      <c r="AH472">
        <f aca="true" t="shared" si="540" ref="AH472:AS476">(AH230*1000000000000000)/(F230*1000000)</f>
        <v>0</v>
      </c>
      <c r="AI472">
        <f t="shared" si="540"/>
        <v>0</v>
      </c>
      <c r="AJ472">
        <f t="shared" si="540"/>
        <v>0</v>
      </c>
      <c r="AK472">
        <f t="shared" si="540"/>
        <v>0</v>
      </c>
      <c r="AL472">
        <f t="shared" si="540"/>
        <v>0</v>
      </c>
      <c r="AM472">
        <f t="shared" si="540"/>
        <v>0</v>
      </c>
      <c r="AN472">
        <f t="shared" si="540"/>
        <v>0</v>
      </c>
      <c r="AO472">
        <f t="shared" si="540"/>
        <v>0</v>
      </c>
      <c r="AP472">
        <f t="shared" si="540"/>
        <v>0</v>
      </c>
      <c r="AQ472">
        <f t="shared" si="540"/>
        <v>0</v>
      </c>
      <c r="AR472">
        <f t="shared" si="540"/>
        <v>0</v>
      </c>
      <c r="AS472">
        <f t="shared" si="540"/>
        <v>0</v>
      </c>
      <c r="AT472">
        <f t="shared" si="508"/>
        <v>0</v>
      </c>
      <c r="AU472">
        <f t="shared" si="506"/>
        <v>0</v>
      </c>
      <c r="AV472">
        <f>(AV230*1000000000000000)/(T230*1000000)</f>
        <v>0</v>
      </c>
      <c r="AW472">
        <f>(AW230*1000000000000000)/(U230*1000000)</f>
        <v>0</v>
      </c>
      <c r="AX472">
        <f>(AX230*1000000000000000)/(V230*1000000)</f>
        <v>0</v>
      </c>
      <c r="AY472">
        <f>(AY230*1000000000000000)/(W230*1000000)</f>
        <v>0</v>
      </c>
      <c r="AZ472">
        <f>(AZ230*1000000000000000)/(X230*1000000)</f>
        <v>0</v>
      </c>
      <c r="BA472">
        <f>(BA230*1000000000000000)/(Y230*1000000)</f>
        <v>0</v>
      </c>
      <c r="BB472">
        <f>(BB230*1000000000000000)/(Z230*1000000)</f>
        <v>0</v>
      </c>
      <c r="BC472">
        <f>(BC230*1000000000000000)/(AA230*1000000)</f>
        <v>0</v>
      </c>
      <c r="BD472">
        <f>(BD230*1000000000000000)/(AB230*1000000)</f>
        <v>0</v>
      </c>
      <c r="BE472">
        <f>(BE230*1000000000000000)/(AC230*1000000)</f>
        <v>0</v>
      </c>
      <c r="BI472" s="6" t="s">
        <v>428</v>
      </c>
      <c r="BK472">
        <f aca="true" t="shared" si="541" ref="BK472:BV476">(BK230*1000000000000000)/(F230*1000000)</f>
        <v>14341666.666666666</v>
      </c>
      <c r="BL472">
        <f t="shared" si="541"/>
        <v>12533333.333333332</v>
      </c>
      <c r="BM472">
        <f t="shared" si="541"/>
        <v>12575000</v>
      </c>
      <c r="BN472">
        <f t="shared" si="541"/>
        <v>11269230.76923077</v>
      </c>
      <c r="BO472">
        <f t="shared" si="541"/>
        <v>11876923.076923074</v>
      </c>
      <c r="BP472">
        <f t="shared" si="541"/>
        <v>11921428.57142857</v>
      </c>
      <c r="BQ472">
        <f t="shared" si="541"/>
        <v>11928571.42857143</v>
      </c>
      <c r="BR472">
        <f t="shared" si="541"/>
        <v>10828571.42857143</v>
      </c>
      <c r="BS472">
        <f t="shared" si="541"/>
        <v>12573333.333333332</v>
      </c>
      <c r="BT472">
        <f t="shared" si="541"/>
        <v>11978448.285714285</v>
      </c>
      <c r="BU472">
        <f t="shared" si="541"/>
        <v>12576611.42857143</v>
      </c>
      <c r="BV472">
        <f t="shared" si="541"/>
        <v>9258867.92</v>
      </c>
      <c r="BW472">
        <f t="shared" si="509"/>
        <v>5733337.25</v>
      </c>
      <c r="BX472">
        <f t="shared" si="507"/>
        <v>5733337.25</v>
      </c>
      <c r="BY472">
        <f>(BY230*1000000000000000)/(T230*1000000)</f>
        <v>5396082.117647059</v>
      </c>
      <c r="BZ472">
        <f>(BZ230*1000000000000000)/(U230*1000000)</f>
        <v>5396082.117647059</v>
      </c>
      <c r="CA472">
        <f>(CA230*1000000000000000)/(V230*1000000)</f>
        <v>5096299.777777779</v>
      </c>
      <c r="CB472">
        <f>(CB230*1000000000000000)/(W230*1000000)</f>
        <v>5096299.777777778</v>
      </c>
      <c r="CC472">
        <f>(CC230*1000000000000000)/(X230*1000000)</f>
        <v>4828073.47368421</v>
      </c>
      <c r="CD472">
        <f>(CD230*1000000000000000)/(Y230*1000000)</f>
        <v>4828073.47368421</v>
      </c>
      <c r="CE472">
        <f>(CE230*1000000000000000)/(Z230*1000000)</f>
        <v>5871571.253415299</v>
      </c>
      <c r="CF472">
        <f>(CF230*1000000000000000)/(AA230*1000000)</f>
        <v>5887657.75</v>
      </c>
      <c r="CG472">
        <f>(CG230*1000000000000000)/(AB230*1000000)</f>
        <v>6027591.142857143</v>
      </c>
      <c r="CH472">
        <f>(CH230*1000000000000000)/(AC230*1000000)</f>
        <v>6137723.1086635245</v>
      </c>
    </row>
    <row r="473" spans="31:86" ht="12.75">
      <c r="AE473" s="6"/>
      <c r="AF473" s="11" t="s">
        <v>450</v>
      </c>
      <c r="AG473" s="6" t="s">
        <v>93</v>
      </c>
      <c r="AH473">
        <f t="shared" si="540"/>
        <v>383882222.3084884</v>
      </c>
      <c r="AI473">
        <f t="shared" si="540"/>
        <v>366113010.24713707</v>
      </c>
      <c r="AJ473">
        <f t="shared" si="540"/>
        <v>329403456.3501163</v>
      </c>
      <c r="AK473">
        <f t="shared" si="540"/>
        <v>307018838.14872134</v>
      </c>
      <c r="AL473">
        <f t="shared" si="540"/>
        <v>300048093.4664353</v>
      </c>
      <c r="AM473">
        <f t="shared" si="540"/>
        <v>278111869.9522214</v>
      </c>
      <c r="AN473">
        <f t="shared" si="540"/>
        <v>297464334.29173267</v>
      </c>
      <c r="AO473">
        <f t="shared" si="540"/>
        <v>287670528.4727105</v>
      </c>
      <c r="AP473">
        <f t="shared" si="540"/>
        <v>303141289.4395305</v>
      </c>
      <c r="AQ473">
        <f t="shared" si="540"/>
        <v>305572553.85228056</v>
      </c>
      <c r="AR473">
        <f t="shared" si="540"/>
        <v>323377138.92588985</v>
      </c>
      <c r="AS473">
        <f t="shared" si="540"/>
        <v>348402551.21040994</v>
      </c>
      <c r="AT473">
        <f t="shared" si="508"/>
        <v>339936587.68509513</v>
      </c>
      <c r="AU473">
        <f t="shared" si="506"/>
        <v>346913083.607768</v>
      </c>
      <c r="AV473">
        <f>(AV231*1000000000000000)/(T231*1000000)</f>
        <v>359585987.097355</v>
      </c>
      <c r="AW473">
        <f>(AW231*1000000000000000)/(U231*1000000)</f>
        <v>369056741.955203</v>
      </c>
      <c r="AX473">
        <f>(AX231*1000000000000000)/(V231*1000000)</f>
        <v>385269414.6982264</v>
      </c>
      <c r="AY473">
        <f>(AY231*1000000000000000)/(W231*1000000)</f>
        <v>415188370.02910787</v>
      </c>
      <c r="AZ473">
        <f>(AZ231*1000000000000000)/(X231*1000000)</f>
        <v>405148039.4484405</v>
      </c>
      <c r="BA473">
        <f>(BA231*1000000000000000)/(Y231*1000000)</f>
        <v>358812091.6829937</v>
      </c>
      <c r="BB473">
        <f>(BB231*1000000000000000)/(Z231*1000000)</f>
        <v>385967624.22865975</v>
      </c>
      <c r="BC473">
        <f>(BC231*1000000000000000)/(AA231*1000000)</f>
        <v>372899898.3237204</v>
      </c>
      <c r="BD473">
        <f>(BD231*1000000000000000)/(AB231*1000000)</f>
        <v>325010158.89768016</v>
      </c>
      <c r="BE473">
        <f>(BE231*1000000000000000)/(AC231*1000000)</f>
        <v>293977516.2980043</v>
      </c>
      <c r="BI473" s="6" t="s">
        <v>93</v>
      </c>
      <c r="BK473">
        <f t="shared" si="541"/>
        <v>105745468.9497264</v>
      </c>
      <c r="BL473">
        <f t="shared" si="541"/>
        <v>111319521.24845521</v>
      </c>
      <c r="BM473">
        <f t="shared" si="541"/>
        <v>109573216.66095676</v>
      </c>
      <c r="BN473">
        <f t="shared" si="541"/>
        <v>102727527.55994336</v>
      </c>
      <c r="BO473">
        <f t="shared" si="541"/>
        <v>101698298.0108886</v>
      </c>
      <c r="BP473">
        <f t="shared" si="541"/>
        <v>100600074.50126998</v>
      </c>
      <c r="BQ473">
        <f t="shared" si="541"/>
        <v>107431310.98321994</v>
      </c>
      <c r="BR473">
        <f t="shared" si="541"/>
        <v>106799955.97740011</v>
      </c>
      <c r="BS473">
        <f t="shared" si="541"/>
        <v>105043627.03124894</v>
      </c>
      <c r="BT473">
        <f t="shared" si="541"/>
        <v>109173954.79045285</v>
      </c>
      <c r="BU473">
        <f t="shared" si="541"/>
        <v>106907920.78501604</v>
      </c>
      <c r="BV473">
        <f t="shared" si="541"/>
        <v>110556831.65693809</v>
      </c>
      <c r="BW473">
        <f t="shared" si="509"/>
        <v>108286679.84367947</v>
      </c>
      <c r="BX473">
        <f t="shared" si="507"/>
        <v>109479391.13417864</v>
      </c>
      <c r="BY473">
        <f>(BY231*1000000000000000)/(T231*1000000)</f>
        <v>113703816.37960072</v>
      </c>
      <c r="BZ473">
        <f>(BZ231*1000000000000000)/(U231*1000000)</f>
        <v>112719675.21808772</v>
      </c>
      <c r="CA473">
        <f>(CA231*1000000000000000)/(V231*1000000)</f>
        <v>115064005.91221507</v>
      </c>
      <c r="CB473">
        <f>(CB231*1000000000000000)/(W231*1000000)</f>
        <v>116428769.97575444</v>
      </c>
      <c r="CC473">
        <f>(CC231*1000000000000000)/(X231*1000000)</f>
        <v>122263095.74682346</v>
      </c>
      <c r="CD473">
        <f>(CD231*1000000000000000)/(Y231*1000000)</f>
        <v>114653566.21070586</v>
      </c>
      <c r="CE473">
        <f>(CE231*1000000000000000)/(Z231*1000000)</f>
        <v>113936121.33099326</v>
      </c>
      <c r="CF473">
        <f>(CF231*1000000000000000)/(AA231*1000000)</f>
        <v>122331202.4143822</v>
      </c>
      <c r="CG473">
        <f>(CG231*1000000000000000)/(AB231*1000000)</f>
        <v>117801297.70147562</v>
      </c>
      <c r="CH473">
        <f>(CH231*1000000000000000)/(AC231*1000000)</f>
        <v>113438687.58573735</v>
      </c>
    </row>
    <row r="474" spans="31:86" ht="12.75">
      <c r="AE474" s="6"/>
      <c r="AF474" s="11" t="s">
        <v>239</v>
      </c>
      <c r="AG474" s="6" t="s">
        <v>481</v>
      </c>
      <c r="AH474">
        <f t="shared" si="540"/>
        <v>2884718.4296703353</v>
      </c>
      <c r="AI474">
        <f t="shared" si="540"/>
        <v>3235789.200715917</v>
      </c>
      <c r="AJ474">
        <f t="shared" si="540"/>
        <v>3260301.9633185575</v>
      </c>
      <c r="AK474">
        <f t="shared" si="540"/>
        <v>3268539.3257125197</v>
      </c>
      <c r="AL474">
        <f t="shared" si="540"/>
        <v>2598061.7492262926</v>
      </c>
      <c r="AM474">
        <f t="shared" si="540"/>
        <v>2734049.962865693</v>
      </c>
      <c r="AN474">
        <f t="shared" si="540"/>
        <v>3218707.000216282</v>
      </c>
      <c r="AO474">
        <f t="shared" si="540"/>
        <v>3473603.5567505364</v>
      </c>
      <c r="AP474">
        <f t="shared" si="540"/>
        <v>3817934.7569611957</v>
      </c>
      <c r="AQ474">
        <f t="shared" si="540"/>
        <v>3297798.114348713</v>
      </c>
      <c r="AR474">
        <f t="shared" si="540"/>
        <v>4397758.719687241</v>
      </c>
      <c r="AS474">
        <f t="shared" si="540"/>
        <v>5336974.284241013</v>
      </c>
      <c r="AT474">
        <f t="shared" si="508"/>
        <v>6453562.700706009</v>
      </c>
      <c r="AU474">
        <f t="shared" si="506"/>
        <v>7748589.119602021</v>
      </c>
      <c r="AV474">
        <f>(AV232*1000000000000000)/(T232*1000000)</f>
        <v>8322853.113802486</v>
      </c>
      <c r="AW474">
        <f>(AW232*1000000000000000)/(U232*1000000)</f>
        <v>10253448.630860543</v>
      </c>
      <c r="AX474">
        <f>(AX232*1000000000000000)/(V232*1000000)</f>
        <v>10183566.224907313</v>
      </c>
      <c r="AY474">
        <f>(AY232*1000000000000000)/(W232*1000000)</f>
        <v>10807707.36960092</v>
      </c>
      <c r="AZ474">
        <f>(AZ232*1000000000000000)/(X232*1000000)</f>
        <v>12210324.379659612</v>
      </c>
      <c r="BA474">
        <f>(BA232*1000000000000000)/(Y232*1000000)</f>
        <v>13297743.334016109</v>
      </c>
      <c r="BB474">
        <f>(BB232*1000000000000000)/(Z232*1000000)</f>
        <v>14307128.020952253</v>
      </c>
      <c r="BC474">
        <f>(BC232*1000000000000000)/(AA232*1000000)</f>
        <v>16671546.33226172</v>
      </c>
      <c r="BD474">
        <f>(BD232*1000000000000000)/(AB232*1000000)</f>
        <v>17231632.873781852</v>
      </c>
      <c r="BE474">
        <f>(BE232*1000000000000000)/(AC232*1000000)</f>
        <v>17922258.426731065</v>
      </c>
      <c r="BI474" s="6" t="s">
        <v>481</v>
      </c>
      <c r="BK474">
        <f t="shared" si="541"/>
        <v>3586633.634892857</v>
      </c>
      <c r="BL474">
        <f t="shared" si="541"/>
        <v>3521892.1763902837</v>
      </c>
      <c r="BM474">
        <f t="shared" si="541"/>
        <v>3629440.7629540656</v>
      </c>
      <c r="BN474">
        <f t="shared" si="541"/>
        <v>3657675.159170455</v>
      </c>
      <c r="BO474">
        <f t="shared" si="541"/>
        <v>3594600.807471799</v>
      </c>
      <c r="BP474">
        <f t="shared" si="541"/>
        <v>3848263.337124289</v>
      </c>
      <c r="BQ474">
        <f t="shared" si="541"/>
        <v>3691022.4404466394</v>
      </c>
      <c r="BR474">
        <f t="shared" si="541"/>
        <v>4162620.1631861655</v>
      </c>
      <c r="BS474">
        <f t="shared" si="541"/>
        <v>3924309.493457495</v>
      </c>
      <c r="BT474">
        <f t="shared" si="541"/>
        <v>3506523.230576886</v>
      </c>
      <c r="BU474">
        <f t="shared" si="541"/>
        <v>4226464.218355</v>
      </c>
      <c r="BV474">
        <f t="shared" si="541"/>
        <v>4105000.264474095</v>
      </c>
      <c r="BW474">
        <f t="shared" si="509"/>
        <v>4382477.89729299</v>
      </c>
      <c r="BX474">
        <f t="shared" si="507"/>
        <v>5420889.64682334</v>
      </c>
      <c r="BY474">
        <f>(BY232*1000000000000000)/(T232*1000000)</f>
        <v>5710654.395117633</v>
      </c>
      <c r="BZ474">
        <f>(BZ232*1000000000000000)/(U232*1000000)</f>
        <v>6958229.323661465</v>
      </c>
      <c r="CA474">
        <f>(CA232*1000000000000000)/(V232*1000000)</f>
        <v>7350504.702156194</v>
      </c>
      <c r="CB474">
        <f>(CB232*1000000000000000)/(W232*1000000)</f>
        <v>7147458.028794626</v>
      </c>
      <c r="CC474">
        <f>(CC232*1000000000000000)/(X232*1000000)</f>
        <v>7130292.660110649</v>
      </c>
      <c r="CD474">
        <f>(CD232*1000000000000000)/(Y232*1000000)</f>
        <v>8312040.472859694</v>
      </c>
      <c r="CE474">
        <f>(CE232*1000000000000000)/(Z232*1000000)</f>
        <v>9024405.396357333</v>
      </c>
      <c r="CF474">
        <f>(CF232*1000000000000000)/(AA232*1000000)</f>
        <v>10254140.934109166</v>
      </c>
      <c r="CG474">
        <f>(CG232*1000000000000000)/(AB232*1000000)</f>
        <v>11219405.404568221</v>
      </c>
      <c r="CH474">
        <f>(CH232*1000000000000000)/(AC232*1000000)</f>
        <v>12102167.796403242</v>
      </c>
    </row>
    <row r="475" spans="31:86" ht="12.75">
      <c r="AE475" s="14"/>
      <c r="AF475" s="11" t="s">
        <v>450</v>
      </c>
      <c r="AG475" s="14" t="s">
        <v>95</v>
      </c>
      <c r="AH475">
        <f t="shared" si="540"/>
        <v>0</v>
      </c>
      <c r="AI475">
        <f t="shared" si="540"/>
        <v>0</v>
      </c>
      <c r="AJ475">
        <f t="shared" si="540"/>
        <v>0</v>
      </c>
      <c r="AK475">
        <f t="shared" si="540"/>
        <v>0</v>
      </c>
      <c r="AL475">
        <f t="shared" si="540"/>
        <v>0</v>
      </c>
      <c r="AM475">
        <f t="shared" si="540"/>
        <v>0</v>
      </c>
      <c r="AN475">
        <f t="shared" si="540"/>
        <v>0</v>
      </c>
      <c r="AO475">
        <f t="shared" si="540"/>
        <v>0</v>
      </c>
      <c r="AP475">
        <f t="shared" si="540"/>
        <v>0</v>
      </c>
      <c r="AQ475">
        <f t="shared" si="540"/>
        <v>0</v>
      </c>
      <c r="AR475">
        <f t="shared" si="540"/>
        <v>0</v>
      </c>
      <c r="AS475">
        <f t="shared" si="540"/>
        <v>0</v>
      </c>
      <c r="AT475">
        <f t="shared" si="508"/>
        <v>0</v>
      </c>
      <c r="AU475">
        <f t="shared" si="506"/>
        <v>0</v>
      </c>
      <c r="AV475">
        <f>(AV233*1000000000000000)/(T233*1000000)</f>
        <v>0</v>
      </c>
      <c r="AW475">
        <f>(AW233*1000000000000000)/(U233*1000000)</f>
        <v>0</v>
      </c>
      <c r="AX475">
        <f>(AX233*1000000000000000)/(V233*1000000)</f>
        <v>0</v>
      </c>
      <c r="AY475">
        <f>(AY233*1000000000000000)/(W233*1000000)</f>
        <v>0</v>
      </c>
      <c r="AZ475">
        <f>(AZ233*1000000000000000)/(X233*1000000)</f>
        <v>0</v>
      </c>
      <c r="BA475">
        <f>(BA233*1000000000000000)/(Y233*1000000)</f>
        <v>0</v>
      </c>
      <c r="BB475">
        <f>(BB233*1000000000000000)/(Z233*1000000)</f>
        <v>0</v>
      </c>
      <c r="BC475">
        <f>(BC233*1000000000000000)/(AA233*1000000)</f>
        <v>0</v>
      </c>
      <c r="BD475">
        <f>(BD233*1000000000000000)/(AB233*1000000)</f>
        <v>0</v>
      </c>
      <c r="BE475">
        <f>(BE233*1000000000000000)/(AC233*1000000)</f>
        <v>0</v>
      </c>
      <c r="BI475" s="6" t="s">
        <v>95</v>
      </c>
      <c r="BK475">
        <f t="shared" si="541"/>
        <v>2508242971.8875504</v>
      </c>
      <c r="BL475">
        <f t="shared" si="541"/>
        <v>2241711711.711712</v>
      </c>
      <c r="BM475">
        <f t="shared" si="541"/>
        <v>1625850000</v>
      </c>
      <c r="BN475">
        <f t="shared" si="541"/>
        <v>1142950000</v>
      </c>
      <c r="BO475">
        <f t="shared" si="541"/>
        <v>1323257425.7425742</v>
      </c>
      <c r="BP475">
        <f t="shared" si="541"/>
        <v>1481207920.7920792</v>
      </c>
      <c r="BQ475">
        <f t="shared" si="541"/>
        <v>988534653.4653466</v>
      </c>
      <c r="BR475">
        <f t="shared" si="541"/>
        <v>1156653465.3465347</v>
      </c>
      <c r="BS475">
        <f t="shared" si="541"/>
        <v>810960396.039604</v>
      </c>
      <c r="BT475">
        <f t="shared" si="541"/>
        <v>1234936623.7623763</v>
      </c>
      <c r="BU475">
        <f t="shared" si="541"/>
        <v>1111879422.6576855</v>
      </c>
      <c r="BV475">
        <f t="shared" si="541"/>
        <v>1117359329.3663883</v>
      </c>
      <c r="BW475">
        <f t="shared" si="509"/>
        <v>1120311848.3563728</v>
      </c>
      <c r="BX475">
        <f t="shared" si="507"/>
        <v>1094863704.588734</v>
      </c>
      <c r="BY475">
        <f>(BY233*1000000000000000)/(T233*1000000)</f>
        <v>1094437344.8628252</v>
      </c>
      <c r="BZ475">
        <f>(BZ233*1000000000000000)/(U233*1000000)</f>
        <v>1066014171.6230385</v>
      </c>
      <c r="CA475">
        <f>(CA233*1000000000000000)/(V233*1000000)</f>
        <v>1045484292.0657688</v>
      </c>
      <c r="CB475">
        <f>(CB233*1000000000000000)/(W233*1000000)</f>
        <v>1048823532.8475345</v>
      </c>
      <c r="CC475">
        <f>(CC233*1000000000000000)/(X233*1000000)</f>
        <v>1078075383.88361</v>
      </c>
      <c r="CD475">
        <f>(CD233*1000000000000000)/(Y233*1000000)</f>
        <v>1087185543.8016446</v>
      </c>
      <c r="CE475">
        <f>(CE233*1000000000000000)/(Z233*1000000)</f>
        <v>1133402293.2661476</v>
      </c>
      <c r="CF475">
        <f>(CF233*1000000000000000)/(AA233*1000000)</f>
        <v>1620205470.8414137</v>
      </c>
      <c r="CG475">
        <f>(CG233*1000000000000000)/(AB233*1000000)</f>
        <v>1593722274.6530197</v>
      </c>
      <c r="CH475">
        <f>(CH233*1000000000000000)/(AC233*1000000)</f>
        <v>1769528200.2670262</v>
      </c>
    </row>
    <row r="476" spans="31:86" ht="12.75">
      <c r="AE476" s="14"/>
      <c r="AF476" s="11" t="s">
        <v>450</v>
      </c>
      <c r="AG476" s="14" t="s">
        <v>97</v>
      </c>
      <c r="AH476">
        <f t="shared" si="540"/>
        <v>0</v>
      </c>
      <c r="AI476">
        <f t="shared" si="540"/>
        <v>0</v>
      </c>
      <c r="AJ476">
        <f t="shared" si="540"/>
        <v>0</v>
      </c>
      <c r="AK476">
        <f t="shared" si="540"/>
        <v>0</v>
      </c>
      <c r="AL476">
        <f t="shared" si="540"/>
        <v>0</v>
      </c>
      <c r="AM476">
        <f t="shared" si="540"/>
        <v>0</v>
      </c>
      <c r="AN476">
        <f t="shared" si="540"/>
        <v>0</v>
      </c>
      <c r="AO476">
        <f t="shared" si="540"/>
        <v>0</v>
      </c>
      <c r="AP476">
        <f t="shared" si="540"/>
        <v>0</v>
      </c>
      <c r="AQ476">
        <f t="shared" si="540"/>
        <v>0</v>
      </c>
      <c r="AR476">
        <f t="shared" si="540"/>
        <v>0</v>
      </c>
      <c r="AS476">
        <f t="shared" si="540"/>
        <v>0</v>
      </c>
      <c r="AT476">
        <f t="shared" si="508"/>
        <v>0</v>
      </c>
      <c r="AU476">
        <f t="shared" si="506"/>
        <v>0</v>
      </c>
      <c r="AV476">
        <f>(AV234*1000000000000000)/(T234*1000000)</f>
        <v>0</v>
      </c>
      <c r="AW476">
        <f>(AW234*1000000000000000)/(U234*1000000)</f>
        <v>0</v>
      </c>
      <c r="AX476">
        <f>(AX234*1000000000000000)/(V234*1000000)</f>
        <v>0</v>
      </c>
      <c r="AY476">
        <f>(AY234*1000000000000000)/(W234*1000000)</f>
        <v>0</v>
      </c>
      <c r="AZ476">
        <f>(AZ234*1000000000000000)/(X234*1000000)</f>
        <v>0</v>
      </c>
      <c r="BA476">
        <f>(BA234*1000000000000000)/(Y234*1000000)</f>
        <v>0</v>
      </c>
      <c r="BB476">
        <f>(BB234*1000000000000000)/(Z234*1000000)</f>
        <v>0</v>
      </c>
      <c r="BC476">
        <f>(BC234*1000000000000000)/(AA234*1000000)</f>
        <v>0</v>
      </c>
      <c r="BD476">
        <f>(BD234*1000000000000000)/(AB234*1000000)</f>
        <v>0</v>
      </c>
      <c r="BE476">
        <f>(BE234*1000000000000000)/(AC234*1000000)</f>
        <v>0</v>
      </c>
      <c r="BI476" s="6" t="s">
        <v>97</v>
      </c>
      <c r="BK476">
        <f t="shared" si="541"/>
        <v>29454545.454545453</v>
      </c>
      <c r="BL476">
        <f t="shared" si="541"/>
        <v>46363636.36363637</v>
      </c>
      <c r="BM476">
        <f t="shared" si="541"/>
        <v>46454545.454545446</v>
      </c>
      <c r="BN476">
        <f t="shared" si="541"/>
        <v>42500000.00000001</v>
      </c>
      <c r="BO476">
        <f t="shared" si="541"/>
        <v>39083333.333333336</v>
      </c>
      <c r="BP476">
        <f t="shared" si="541"/>
        <v>40249999.99999999</v>
      </c>
      <c r="BQ476">
        <f t="shared" si="541"/>
        <v>43916666.666666664</v>
      </c>
      <c r="BR476">
        <f t="shared" si="541"/>
        <v>51250000</v>
      </c>
      <c r="BS476">
        <f t="shared" si="541"/>
        <v>54833333.333333336</v>
      </c>
      <c r="BT476">
        <f t="shared" si="541"/>
        <v>46827636.66666666</v>
      </c>
      <c r="BU476">
        <f t="shared" si="541"/>
        <v>43900909.37499999</v>
      </c>
      <c r="BV476">
        <f t="shared" si="541"/>
        <v>44021185.8390411</v>
      </c>
      <c r="BW476">
        <f t="shared" si="509"/>
        <v>43954272.941176474</v>
      </c>
      <c r="BX476">
        <f t="shared" si="507"/>
        <v>43954272.94117647</v>
      </c>
      <c r="BY476">
        <f>(BY234*1000000000000000)/(T234*1000000)</f>
        <v>43954272.94117647</v>
      </c>
      <c r="BZ476">
        <f>(BZ234*1000000000000000)/(U234*1000000)</f>
        <v>41512368.88888888</v>
      </c>
      <c r="CA476">
        <f>(CA234*1000000000000000)/(V234*1000000)</f>
        <v>46491045.55555555</v>
      </c>
      <c r="CB476">
        <f>(CB234*1000000000000000)/(W234*1000000)</f>
        <v>46491045.55555555</v>
      </c>
      <c r="CC476">
        <f>(CC234*1000000000000000)/(X234*1000000)</f>
        <v>44044148.42105263</v>
      </c>
      <c r="CD476">
        <f>(CD234*1000000000000000)/(Y234*1000000)</f>
        <v>42695858.1632653</v>
      </c>
      <c r="CE476">
        <f>(CE234*1000000000000000)/(Z234*1000000)</f>
        <v>41727618.7568306</v>
      </c>
      <c r="CF476">
        <f>(CF234*1000000000000000)/(AA234*1000000)</f>
        <v>40209437.82433212</v>
      </c>
      <c r="CG476">
        <f>(CG234*1000000000000000)/(AB234*1000000)</f>
        <v>39341771.42588501</v>
      </c>
      <c r="CH476">
        <f>(CH234*1000000000000000)/(AC234*1000000)</f>
        <v>38275455.069478095</v>
      </c>
    </row>
    <row r="477" spans="31:61" ht="12.75">
      <c r="AE477" s="14"/>
      <c r="AF477" s="11" t="s">
        <v>239</v>
      </c>
      <c r="AG477" s="14" t="s">
        <v>431</v>
      </c>
      <c r="BI477" s="6" t="s">
        <v>431</v>
      </c>
    </row>
    <row r="478" spans="31:86" ht="12.75">
      <c r="AE478" s="14"/>
      <c r="AF478" s="11" t="s">
        <v>346</v>
      </c>
      <c r="AG478" s="14" t="s">
        <v>338</v>
      </c>
      <c r="AH478">
        <f aca="true" t="shared" si="542" ref="AH478:AQ481">(AH236*1000000000000000)/(F236*1000000)</f>
        <v>0</v>
      </c>
      <c r="AI478">
        <f t="shared" si="542"/>
        <v>0</v>
      </c>
      <c r="AJ478">
        <f t="shared" si="542"/>
        <v>0</v>
      </c>
      <c r="AK478">
        <f t="shared" si="542"/>
        <v>0</v>
      </c>
      <c r="AL478">
        <f t="shared" si="542"/>
        <v>0</v>
      </c>
      <c r="AM478">
        <f t="shared" si="542"/>
        <v>0</v>
      </c>
      <c r="AN478">
        <f t="shared" si="542"/>
        <v>0</v>
      </c>
      <c r="AO478">
        <f t="shared" si="542"/>
        <v>0</v>
      </c>
      <c r="AP478">
        <f t="shared" si="542"/>
        <v>0</v>
      </c>
      <c r="AQ478">
        <f t="shared" si="542"/>
        <v>0</v>
      </c>
      <c r="AR478">
        <f aca="true" t="shared" si="543" ref="AR478:BA481">(AR236*1000000000000000)/(P236*1000000)</f>
        <v>0</v>
      </c>
      <c r="AS478">
        <f t="shared" si="543"/>
        <v>0</v>
      </c>
      <c r="AT478">
        <f t="shared" si="543"/>
        <v>0</v>
      </c>
      <c r="AU478">
        <f t="shared" si="543"/>
        <v>0</v>
      </c>
      <c r="AV478">
        <f t="shared" si="543"/>
        <v>0</v>
      </c>
      <c r="AW478">
        <f t="shared" si="543"/>
        <v>0</v>
      </c>
      <c r="AX478">
        <f t="shared" si="543"/>
        <v>0</v>
      </c>
      <c r="AY478">
        <f t="shared" si="543"/>
        <v>0</v>
      </c>
      <c r="AZ478">
        <f t="shared" si="543"/>
        <v>0</v>
      </c>
      <c r="BA478">
        <f t="shared" si="543"/>
        <v>0</v>
      </c>
      <c r="BB478">
        <f>(BB236*1000000000000000)/(Z236*1000000)</f>
        <v>0</v>
      </c>
      <c r="BC478">
        <f>(BC236*1000000000000000)/(AA236*1000000)</f>
        <v>0</v>
      </c>
      <c r="BD478">
        <f>(BD236*1000000000000000)/(AB236*1000000)</f>
        <v>0</v>
      </c>
      <c r="BE478">
        <f>(BE236*1000000000000000)/(AC236*1000000)</f>
        <v>0</v>
      </c>
      <c r="BI478" s="6" t="s">
        <v>338</v>
      </c>
      <c r="BK478">
        <f aca="true" t="shared" si="544" ref="BK478:BT481">(BK236*1000000000000000)/(F236*1000000)</f>
        <v>16835714.285714284</v>
      </c>
      <c r="BL478">
        <f t="shared" si="544"/>
        <v>16778571.428571425</v>
      </c>
      <c r="BM478">
        <f t="shared" si="544"/>
        <v>18850000</v>
      </c>
      <c r="BN478">
        <f t="shared" si="544"/>
        <v>15968749.999999996</v>
      </c>
      <c r="BO478">
        <f t="shared" si="544"/>
        <v>15564705.882352939</v>
      </c>
      <c r="BP478">
        <f t="shared" si="544"/>
        <v>14994444.444444444</v>
      </c>
      <c r="BQ478">
        <f t="shared" si="544"/>
        <v>14205263.157894736</v>
      </c>
      <c r="BR478">
        <f t="shared" si="544"/>
        <v>13924999.999999998</v>
      </c>
      <c r="BS478">
        <f t="shared" si="544"/>
        <v>13461904.761904761</v>
      </c>
      <c r="BT478">
        <f t="shared" si="544"/>
        <v>12846852.227272727</v>
      </c>
      <c r="BU478">
        <f aca="true" t="shared" si="545" ref="BU478:CD481">(BU236*1000000000000000)/(P236*1000000)</f>
        <v>12848208.304347824</v>
      </c>
      <c r="BV478">
        <f t="shared" si="545"/>
        <v>12346600.171917807</v>
      </c>
      <c r="BW478">
        <f t="shared" si="545"/>
        <v>11987837.32</v>
      </c>
      <c r="BX478">
        <f t="shared" si="545"/>
        <v>11188178.96153846</v>
      </c>
      <c r="BY478">
        <f t="shared" si="545"/>
        <v>10773801.96296296</v>
      </c>
      <c r="BZ478">
        <f t="shared" si="545"/>
        <v>11163356.249999998</v>
      </c>
      <c r="CA478">
        <f t="shared" si="545"/>
        <v>11163356.250000002</v>
      </c>
      <c r="CB478">
        <f t="shared" si="545"/>
        <v>11163356.249999998</v>
      </c>
      <c r="CC478">
        <f t="shared" si="545"/>
        <v>10778412.931034481</v>
      </c>
      <c r="CD478">
        <f t="shared" si="545"/>
        <v>11163356.249999998</v>
      </c>
      <c r="CE478">
        <f>(CE236*1000000000000000)/(Z236*1000000)</f>
        <v>13310975.57377048</v>
      </c>
      <c r="CF478">
        <f>(CF236*1000000000000000)/(AA236*1000000)</f>
        <v>14247126.484375</v>
      </c>
      <c r="CG478">
        <f>(CG236*1000000000000000)/(AB236*1000000)</f>
        <v>14082101.853281854</v>
      </c>
      <c r="CH478">
        <f>(CH236*1000000000000000)/(AC236*1000000)</f>
        <v>14323103.030527283</v>
      </c>
    </row>
    <row r="479" spans="31:86" ht="12.75">
      <c r="AE479" s="6"/>
      <c r="AF479" s="11" t="s">
        <v>453</v>
      </c>
      <c r="AG479" s="6" t="s">
        <v>233</v>
      </c>
      <c r="AH479">
        <f t="shared" si="542"/>
        <v>0</v>
      </c>
      <c r="AI479">
        <f t="shared" si="542"/>
        <v>0</v>
      </c>
      <c r="AJ479">
        <f t="shared" si="542"/>
        <v>0</v>
      </c>
      <c r="AK479">
        <f t="shared" si="542"/>
        <v>0</v>
      </c>
      <c r="AL479">
        <f t="shared" si="542"/>
        <v>0</v>
      </c>
      <c r="AM479">
        <f t="shared" si="542"/>
        <v>0</v>
      </c>
      <c r="AN479">
        <f t="shared" si="542"/>
        <v>2110202.4291497977</v>
      </c>
      <c r="AO479">
        <f t="shared" si="542"/>
        <v>4127266.2401574804</v>
      </c>
      <c r="AP479">
        <f t="shared" si="542"/>
        <v>34184296.51272385</v>
      </c>
      <c r="AQ479">
        <f t="shared" si="542"/>
        <v>37045100</v>
      </c>
      <c r="AR479">
        <f t="shared" si="543"/>
        <v>35754776.73213316</v>
      </c>
      <c r="AS479">
        <f t="shared" si="543"/>
        <v>32810270.929589618</v>
      </c>
      <c r="AT479">
        <f t="shared" si="543"/>
        <v>28991673.286743086</v>
      </c>
      <c r="AU479">
        <f t="shared" si="543"/>
        <v>33265993.543359697</v>
      </c>
      <c r="AV479">
        <f t="shared" si="543"/>
        <v>48312808.302808285</v>
      </c>
      <c r="AW479">
        <f t="shared" si="543"/>
        <v>47676052.70024418</v>
      </c>
      <c r="AX479">
        <f t="shared" si="543"/>
        <v>45379352.530710496</v>
      </c>
      <c r="AY479">
        <f t="shared" si="543"/>
        <v>46490193.56632198</v>
      </c>
      <c r="AZ479">
        <f t="shared" si="543"/>
        <v>48094316.89568593</v>
      </c>
      <c r="BA479">
        <f t="shared" si="543"/>
        <v>49063781.59498364</v>
      </c>
      <c r="BB479">
        <f>(BB237*1000000000000000)/(Z237*1000000)</f>
        <v>51168021.0769914</v>
      </c>
      <c r="BC479">
        <f>(BC237*1000000000000000)/(AA237*1000000)</f>
        <v>49133265.84359662</v>
      </c>
      <c r="BD479">
        <f>(BD237*1000000000000000)/(AB237*1000000)</f>
        <v>47947361.56776558</v>
      </c>
      <c r="BE479">
        <f>(BE237*1000000000000000)/(AC237*1000000)</f>
        <v>46816170.496905394</v>
      </c>
      <c r="BI479" s="6" t="s">
        <v>233</v>
      </c>
      <c r="BK479">
        <f t="shared" si="544"/>
        <v>12225063.613231553</v>
      </c>
      <c r="BL479">
        <f t="shared" si="544"/>
        <v>12116232.961586121</v>
      </c>
      <c r="BM479">
        <f t="shared" si="544"/>
        <v>13819420.989143549</v>
      </c>
      <c r="BN479">
        <f t="shared" si="544"/>
        <v>12221830.985915493</v>
      </c>
      <c r="BO479">
        <f t="shared" si="544"/>
        <v>14023885.350318471</v>
      </c>
      <c r="BP479">
        <f t="shared" si="544"/>
        <v>15279895.833333334</v>
      </c>
      <c r="BQ479">
        <f t="shared" si="544"/>
        <v>14247064.777327936</v>
      </c>
      <c r="BR479">
        <f t="shared" si="544"/>
        <v>13732381.88976378</v>
      </c>
      <c r="BS479">
        <f t="shared" si="544"/>
        <v>12747785.108388314</v>
      </c>
      <c r="BT479">
        <f t="shared" si="544"/>
        <v>14061030.566072145</v>
      </c>
      <c r="BU479">
        <f t="shared" si="545"/>
        <v>14167728.37606383</v>
      </c>
      <c r="BV479">
        <f t="shared" si="545"/>
        <v>13220838.796544729</v>
      </c>
      <c r="BW479">
        <f t="shared" si="545"/>
        <v>13082802.993928723</v>
      </c>
      <c r="BX479">
        <f t="shared" si="545"/>
        <v>10302637.675219247</v>
      </c>
      <c r="BY479">
        <f t="shared" si="545"/>
        <v>9476501.644101312</v>
      </c>
      <c r="BZ479">
        <f t="shared" si="545"/>
        <v>9315304.218337301</v>
      </c>
      <c r="CA479">
        <f t="shared" si="545"/>
        <v>8901789.938609922</v>
      </c>
      <c r="CB479">
        <f t="shared" si="545"/>
        <v>8482176.8521407</v>
      </c>
      <c r="CC479">
        <f t="shared" si="545"/>
        <v>8560684.098382434</v>
      </c>
      <c r="CD479">
        <f t="shared" si="545"/>
        <v>8567446.195826292</v>
      </c>
      <c r="CE479">
        <f>(CE237*1000000000000000)/(Z237*1000000)</f>
        <v>7910926.4891038295</v>
      </c>
      <c r="CF479">
        <f>(CF237*1000000000000000)/(AA237*1000000)</f>
        <v>7893885.998902734</v>
      </c>
      <c r="CG479">
        <f>(CG237*1000000000000000)/(AB237*1000000)</f>
        <v>7871193.715108799</v>
      </c>
      <c r="CH479">
        <f>(CH237*1000000000000000)/(AC237*1000000)</f>
        <v>7763686.791533033</v>
      </c>
    </row>
    <row r="480" spans="31:86" ht="12.75">
      <c r="AE480" s="6"/>
      <c r="AF480" s="11" t="s">
        <v>346</v>
      </c>
      <c r="AG480" s="6" t="s">
        <v>340</v>
      </c>
      <c r="AH480">
        <f t="shared" si="542"/>
        <v>19480381.468577538</v>
      </c>
      <c r="AI480">
        <f t="shared" si="542"/>
        <v>19465210.01350099</v>
      </c>
      <c r="AJ480">
        <f t="shared" si="542"/>
        <v>19712188.06784228</v>
      </c>
      <c r="AK480">
        <f t="shared" si="542"/>
        <v>18616911.819861922</v>
      </c>
      <c r="AL480">
        <f t="shared" si="542"/>
        <v>17920119.65509085</v>
      </c>
      <c r="AM480">
        <f t="shared" si="542"/>
        <v>17251034.652247738</v>
      </c>
      <c r="AN480">
        <f t="shared" si="542"/>
        <v>16248123.747619394</v>
      </c>
      <c r="AO480">
        <f t="shared" si="542"/>
        <v>13429987.598631192</v>
      </c>
      <c r="AP480">
        <f t="shared" si="542"/>
        <v>13161983.043949906</v>
      </c>
      <c r="AQ480">
        <f t="shared" si="542"/>
        <v>10321706.058464164</v>
      </c>
      <c r="AR480">
        <f t="shared" si="543"/>
        <v>11171304.75721709</v>
      </c>
      <c r="AS480">
        <f t="shared" si="543"/>
        <v>10595426.413126476</v>
      </c>
      <c r="AT480">
        <f t="shared" si="543"/>
        <v>10441541.439050162</v>
      </c>
      <c r="AU480">
        <f t="shared" si="543"/>
        <v>9911764.656874586</v>
      </c>
      <c r="AV480">
        <f t="shared" si="543"/>
        <v>9151808.49044702</v>
      </c>
      <c r="AW480">
        <f t="shared" si="543"/>
        <v>8954957.161458764</v>
      </c>
      <c r="AX480">
        <f t="shared" si="543"/>
        <v>8040275.641511451</v>
      </c>
      <c r="AY480">
        <f t="shared" si="543"/>
        <v>8561329.678766325</v>
      </c>
      <c r="AZ480">
        <f t="shared" si="543"/>
        <v>8055687.187161604</v>
      </c>
      <c r="BA480">
        <f t="shared" si="543"/>
        <v>8078529.609954373</v>
      </c>
      <c r="BB480">
        <f>(BB238*1000000000000000)/(Z238*1000000)</f>
        <v>7969476.268867563</v>
      </c>
      <c r="BC480">
        <f>(BC238*1000000000000000)/(AA238*1000000)</f>
        <v>9252179.37422895</v>
      </c>
      <c r="BD480">
        <f>(BD238*1000000000000000)/(AB238*1000000)</f>
        <v>9008832.574205605</v>
      </c>
      <c r="BE480">
        <f>(BE238*1000000000000000)/(AC238*1000000)</f>
        <v>8308893.7626642</v>
      </c>
      <c r="BI480" s="6" t="s">
        <v>340</v>
      </c>
      <c r="BK480">
        <f t="shared" si="544"/>
        <v>23844858.715373512</v>
      </c>
      <c r="BL480">
        <f t="shared" si="544"/>
        <v>22846701.665971175</v>
      </c>
      <c r="BM480">
        <f t="shared" si="544"/>
        <v>22749740.46453649</v>
      </c>
      <c r="BN480">
        <f t="shared" si="544"/>
        <v>21535636.178836282</v>
      </c>
      <c r="BO480">
        <f t="shared" si="544"/>
        <v>20427587.1601487</v>
      </c>
      <c r="BP480">
        <f t="shared" si="544"/>
        <v>19349838.04473382</v>
      </c>
      <c r="BQ480">
        <f t="shared" si="544"/>
        <v>18248261.28455623</v>
      </c>
      <c r="BR480">
        <f t="shared" si="544"/>
        <v>16306949.463463005</v>
      </c>
      <c r="BS480">
        <f t="shared" si="544"/>
        <v>16266389.137923464</v>
      </c>
      <c r="BT480">
        <f t="shared" si="544"/>
        <v>13244512.052339815</v>
      </c>
      <c r="BU480">
        <f t="shared" si="545"/>
        <v>13806976.02274357</v>
      </c>
      <c r="BV480">
        <f t="shared" si="545"/>
        <v>13152539.857486207</v>
      </c>
      <c r="BW480">
        <f t="shared" si="545"/>
        <v>12961393.679551072</v>
      </c>
      <c r="BX480">
        <f t="shared" si="545"/>
        <v>11837552.262588443</v>
      </c>
      <c r="BY480">
        <f t="shared" si="545"/>
        <v>10967534.231578724</v>
      </c>
      <c r="BZ480">
        <f t="shared" si="545"/>
        <v>10812698.080598742</v>
      </c>
      <c r="CA480">
        <f t="shared" si="545"/>
        <v>10158825.7928023</v>
      </c>
      <c r="CB480">
        <f t="shared" si="545"/>
        <v>10985923.567800598</v>
      </c>
      <c r="CC480">
        <f t="shared" si="545"/>
        <v>10145647.20546675</v>
      </c>
      <c r="CD480">
        <f t="shared" si="545"/>
        <v>9570330.719528945</v>
      </c>
      <c r="CE480">
        <f>(CE238*1000000000000000)/(Z238*1000000)</f>
        <v>9241830.413272256</v>
      </c>
      <c r="CF480">
        <f>(CF238*1000000000000000)/(AA238*1000000)</f>
        <v>10586429.261473035</v>
      </c>
      <c r="CG480">
        <f>(CG238*1000000000000000)/(AB238*1000000)</f>
        <v>10338303.500829156</v>
      </c>
      <c r="CH480">
        <f>(CH238*1000000000000000)/(AC238*1000000)</f>
        <v>10012120.38684456</v>
      </c>
    </row>
    <row r="481" spans="31:86" ht="12.75">
      <c r="AE481" s="6"/>
      <c r="AF481" s="11" t="s">
        <v>346</v>
      </c>
      <c r="AG481" s="6" t="s">
        <v>342</v>
      </c>
      <c r="AH481">
        <f t="shared" si="542"/>
        <v>17676407.565930225</v>
      </c>
      <c r="AI481">
        <f t="shared" si="542"/>
        <v>16261695.426922906</v>
      </c>
      <c r="AJ481">
        <f t="shared" si="542"/>
        <v>14944541.335683089</v>
      </c>
      <c r="AK481">
        <f t="shared" si="542"/>
        <v>16581380.246437259</v>
      </c>
      <c r="AL481">
        <f t="shared" si="542"/>
        <v>14957000.008433647</v>
      </c>
      <c r="AM481">
        <f t="shared" si="542"/>
        <v>13816913.31597056</v>
      </c>
      <c r="AN481">
        <f t="shared" si="542"/>
        <v>16822296.613466706</v>
      </c>
      <c r="AO481">
        <f t="shared" si="542"/>
        <v>18068794.79028692</v>
      </c>
      <c r="AP481">
        <f t="shared" si="542"/>
        <v>18434517.71393412</v>
      </c>
      <c r="AQ481">
        <f t="shared" si="542"/>
        <v>17394950.60890625</v>
      </c>
      <c r="AR481">
        <f t="shared" si="543"/>
        <v>18395959.15221206</v>
      </c>
      <c r="AS481">
        <f t="shared" si="543"/>
        <v>17460642.217699908</v>
      </c>
      <c r="AT481">
        <f t="shared" si="543"/>
        <v>16230690.696573438</v>
      </c>
      <c r="AU481">
        <f t="shared" si="543"/>
        <v>14229869.583245696</v>
      </c>
      <c r="AV481">
        <f t="shared" si="543"/>
        <v>12922458.439850999</v>
      </c>
      <c r="AW481">
        <f t="shared" si="543"/>
        <v>12242224.566646716</v>
      </c>
      <c r="AX481">
        <f t="shared" si="543"/>
        <v>11781883.453817992</v>
      </c>
      <c r="AY481">
        <f t="shared" si="543"/>
        <v>10622373.963681482</v>
      </c>
      <c r="AZ481">
        <f t="shared" si="543"/>
        <v>10589996.424995385</v>
      </c>
      <c r="BA481">
        <f t="shared" si="543"/>
        <v>12321116.366682654</v>
      </c>
      <c r="BB481">
        <f>(BB239*1000000000000000)/(Z239*1000000)</f>
        <v>11946592.464822134</v>
      </c>
      <c r="BC481">
        <f>(BC239*1000000000000000)/(AA239*1000000)</f>
        <v>10886145.475611284</v>
      </c>
      <c r="BD481">
        <f>(BD239*1000000000000000)/(AB239*1000000)</f>
        <v>10720142.770093458</v>
      </c>
      <c r="BE481">
        <f>(BE239*1000000000000000)/(AC239*1000000)</f>
        <v>10535376.33477114</v>
      </c>
      <c r="BI481" s="6" t="s">
        <v>342</v>
      </c>
      <c r="BK481">
        <f t="shared" si="544"/>
        <v>21855405.003329508</v>
      </c>
      <c r="BL481">
        <f t="shared" si="544"/>
        <v>21166538.448461134</v>
      </c>
      <c r="BM481">
        <f t="shared" si="544"/>
        <v>19398191.053256094</v>
      </c>
      <c r="BN481">
        <f t="shared" si="544"/>
        <v>21197149.99496839</v>
      </c>
      <c r="BO481">
        <f t="shared" si="544"/>
        <v>19423822.398450255</v>
      </c>
      <c r="BP481">
        <f t="shared" si="544"/>
        <v>18387344.74236962</v>
      </c>
      <c r="BQ481">
        <f t="shared" si="544"/>
        <v>21893775.953860577</v>
      </c>
      <c r="BR481">
        <f t="shared" si="544"/>
        <v>22792369.569584083</v>
      </c>
      <c r="BS481">
        <f t="shared" si="544"/>
        <v>22739081.44711604</v>
      </c>
      <c r="BT481">
        <f t="shared" si="544"/>
        <v>22177844.269196674</v>
      </c>
      <c r="BU481">
        <f t="shared" si="545"/>
        <v>23436674.799963277</v>
      </c>
      <c r="BV481">
        <f t="shared" si="545"/>
        <v>21020416.21269976</v>
      </c>
      <c r="BW481">
        <f t="shared" si="545"/>
        <v>20533743.18904462</v>
      </c>
      <c r="BX481">
        <f t="shared" si="545"/>
        <v>18475972.09652909</v>
      </c>
      <c r="BY481">
        <f t="shared" si="545"/>
        <v>17338086.926615454</v>
      </c>
      <c r="BZ481">
        <f t="shared" si="545"/>
        <v>16708996.341622373</v>
      </c>
      <c r="CA481">
        <f t="shared" si="545"/>
        <v>17152281.2451662</v>
      </c>
      <c r="CB481">
        <f t="shared" si="545"/>
        <v>16286856.793976502</v>
      </c>
      <c r="CC481">
        <f t="shared" si="545"/>
        <v>15779943.850171637</v>
      </c>
      <c r="CD481">
        <f t="shared" si="545"/>
        <v>17966623.403165467</v>
      </c>
      <c r="CE481">
        <f>(CE239*1000000000000000)/(Z239*1000000)</f>
        <v>16613928.25837759</v>
      </c>
      <c r="CF481">
        <f>(CF239*1000000000000000)/(AA239*1000000)</f>
        <v>15018973.00275862</v>
      </c>
      <c r="CG481">
        <f>(CG239*1000000000000000)/(AB239*1000000)</f>
        <v>14823853.589127725</v>
      </c>
      <c r="CH481">
        <f>(CH239*1000000000000000)/(AC239*1000000)</f>
        <v>14625094.452812165</v>
      </c>
    </row>
    <row r="482" spans="31:33" ht="12.75">
      <c r="AE482" s="11"/>
      <c r="AF482" s="11"/>
      <c r="AG482" s="11"/>
    </row>
    <row r="489" spans="31:33" ht="12.75">
      <c r="AE489" s="11"/>
      <c r="AF489" s="11"/>
      <c r="AG489" s="11" t="s">
        <v>440</v>
      </c>
    </row>
  </sheetData>
  <sheetProtection/>
  <hyperlinks>
    <hyperlink ref="AG7" r:id="rId1" display="Table Notes and Sources"/>
  </hyperlinks>
  <printOptions gridLines="1"/>
  <pageMargins left="0.25" right="0.25" top="1" bottom="1" header="0.5" footer="0.5"/>
  <pageSetup horizontalDpi="600" verticalDpi="600" orientation="portrait" pageOrder="overThenDown" r:id="rId2"/>
  <headerFooter alignWithMargins="0">
    <oddHeader>&amp;C&amp;"Arial,Bold"Table F.1 World Total Primary Energy Production (Quadrillion Btu), 1980-Present&amp;"Arial,Regular"
(Quadrillion (10 &amp;X15&amp;X) Btu)</oddHeader>
    <oddFooter>&amp;LURL: http://www.eia.doe.gov/pub/international/iealf/tablef1.xls&amp;RPage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C3"/>
  <sheetViews>
    <sheetView zoomScalePageLayoutView="0" workbookViewId="0" topLeftCell="A1">
      <selection activeCell="C2" sqref="C2:C3"/>
    </sheetView>
  </sheetViews>
  <sheetFormatPr defaultColWidth="9.140625" defaultRowHeight="12.75"/>
  <sheetData>
    <row r="2" ht="15.75">
      <c r="C2" s="2" t="s">
        <v>446</v>
      </c>
    </row>
    <row r="3" ht="14.25">
      <c r="C3" t="s">
        <v>442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Cheung</dc:creator>
  <cp:keywords/>
  <dc:description/>
  <cp:lastModifiedBy>Yalin</cp:lastModifiedBy>
  <cp:lastPrinted>2004-05-27T15:54:45Z</cp:lastPrinted>
  <dcterms:created xsi:type="dcterms:W3CDTF">2004-05-21T20:57:29Z</dcterms:created>
  <dcterms:modified xsi:type="dcterms:W3CDTF">2009-02-09T03:42:28Z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